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4Y4\Documents\mdhsra\Web redo\"/>
    </mc:Choice>
  </mc:AlternateContent>
  <xr:revisionPtr revIDLastSave="0" documentId="8_{5BA9288A-3383-420F-8E68-4B87B6240787}" xr6:coauthVersionLast="36" xr6:coauthVersionMax="36" xr10:uidLastSave="{00000000-0000-0000-0000-000000000000}"/>
  <bookViews>
    <workbookView xWindow="800" yWindow="1000" windowWidth="27580" windowHeight="15300" xr2:uid="{59B3ADE1-4D70-9346-A1C2-7407A11D7E98}"/>
  </bookViews>
  <sheets>
    <sheet name="Mustangs" sheetId="1" r:id="rId1"/>
  </sheets>
  <definedNames>
    <definedName name="_xlnm.Print_Titles" localSheetId="0">Mustangs!$A:$A,Mustangs!$1:$2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66" i="1" l="1"/>
  <c r="BO66" i="1" s="1"/>
  <c r="BK66" i="1"/>
  <c r="BL66" i="1" s="1"/>
  <c r="BH66" i="1"/>
  <c r="BI66" i="1" s="1"/>
  <c r="BB66" i="1"/>
  <c r="BC66" i="1" s="1"/>
  <c r="AY66" i="1"/>
  <c r="AZ66" i="1" s="1"/>
  <c r="AV66" i="1"/>
  <c r="AW66" i="1" s="1"/>
  <c r="AS66" i="1"/>
  <c r="AT66" i="1" s="1"/>
  <c r="AQ66" i="1"/>
  <c r="AP66" i="1"/>
  <c r="AM66" i="1"/>
  <c r="AN66" i="1" s="1"/>
  <c r="AJ66" i="1"/>
  <c r="AK66" i="1" s="1"/>
  <c r="AG66" i="1"/>
  <c r="AH66" i="1" s="1"/>
  <c r="AE66" i="1"/>
  <c r="AD66" i="1"/>
  <c r="AA66" i="1"/>
  <c r="AB66" i="1" s="1"/>
  <c r="Y66" i="1"/>
  <c r="X66" i="1"/>
  <c r="U66" i="1"/>
  <c r="V66" i="1" s="1"/>
  <c r="S66" i="1"/>
  <c r="R66" i="1"/>
  <c r="O66" i="1"/>
  <c r="P66" i="1" s="1"/>
  <c r="L66" i="1"/>
  <c r="M66" i="1" s="1"/>
  <c r="I66" i="1"/>
  <c r="J66" i="1" s="1"/>
  <c r="F66" i="1"/>
  <c r="G66" i="1" s="1"/>
  <c r="C66" i="1"/>
  <c r="D66" i="1" s="1"/>
  <c r="BN65" i="1"/>
  <c r="BO65" i="1" s="1"/>
  <c r="BK65" i="1"/>
  <c r="BL65" i="1" s="1"/>
  <c r="BI65" i="1"/>
  <c r="BH65" i="1"/>
  <c r="BB65" i="1"/>
  <c r="BC65" i="1" s="1"/>
  <c r="AY65" i="1"/>
  <c r="AZ65" i="1" s="1"/>
  <c r="AV65" i="1"/>
  <c r="AW65" i="1" s="1"/>
  <c r="AT65" i="1"/>
  <c r="AS65" i="1"/>
  <c r="AP65" i="1"/>
  <c r="AQ65" i="1" s="1"/>
  <c r="AN65" i="1"/>
  <c r="AM65" i="1"/>
  <c r="AJ65" i="1"/>
  <c r="AK65" i="1" s="1"/>
  <c r="AH65" i="1"/>
  <c r="AG65" i="1"/>
  <c r="AD65" i="1"/>
  <c r="AE65" i="1" s="1"/>
  <c r="AA65" i="1"/>
  <c r="AB65" i="1" s="1"/>
  <c r="X65" i="1"/>
  <c r="Y65" i="1" s="1"/>
  <c r="U65" i="1"/>
  <c r="V65" i="1" s="1"/>
  <c r="R65" i="1"/>
  <c r="S65" i="1" s="1"/>
  <c r="O65" i="1"/>
  <c r="P65" i="1" s="1"/>
  <c r="L65" i="1"/>
  <c r="M65" i="1" s="1"/>
  <c r="J65" i="1"/>
  <c r="I65" i="1"/>
  <c r="F65" i="1"/>
  <c r="G65" i="1" s="1"/>
  <c r="C65" i="1"/>
  <c r="D65" i="1" s="1"/>
  <c r="BN64" i="1"/>
  <c r="BO64" i="1" s="1"/>
  <c r="BL64" i="1"/>
  <c r="BK64" i="1"/>
  <c r="BH64" i="1"/>
  <c r="BI64" i="1" s="1"/>
  <c r="BB64" i="1"/>
  <c r="BC64" i="1" s="1"/>
  <c r="AY64" i="1"/>
  <c r="AZ64" i="1" s="1"/>
  <c r="AV64" i="1"/>
  <c r="AW64" i="1" s="1"/>
  <c r="AS64" i="1"/>
  <c r="AT64" i="1" s="1"/>
  <c r="AP64" i="1"/>
  <c r="AQ64" i="1" s="1"/>
  <c r="AN64" i="1"/>
  <c r="AM64" i="1"/>
  <c r="AJ64" i="1"/>
  <c r="AK64" i="1" s="1"/>
  <c r="AG64" i="1"/>
  <c r="AH64" i="1" s="1"/>
  <c r="AD64" i="1"/>
  <c r="AE64" i="1" s="1"/>
  <c r="AB64" i="1"/>
  <c r="AA64" i="1"/>
  <c r="X64" i="1"/>
  <c r="Y64" i="1" s="1"/>
  <c r="V64" i="1"/>
  <c r="U64" i="1"/>
  <c r="R64" i="1"/>
  <c r="S64" i="1" s="1"/>
  <c r="P64" i="1"/>
  <c r="O64" i="1"/>
  <c r="L64" i="1"/>
  <c r="M64" i="1" s="1"/>
  <c r="I64" i="1"/>
  <c r="J64" i="1" s="1"/>
  <c r="F64" i="1"/>
  <c r="G64" i="1" s="1"/>
  <c r="C64" i="1"/>
  <c r="D64" i="1" s="1"/>
  <c r="BN63" i="1"/>
  <c r="BO63" i="1" s="1"/>
  <c r="BK63" i="1"/>
  <c r="BL63" i="1" s="1"/>
  <c r="BH63" i="1"/>
  <c r="BI63" i="1" s="1"/>
  <c r="BC63" i="1"/>
  <c r="BB63" i="1"/>
  <c r="AY63" i="1"/>
  <c r="AZ63" i="1" s="1"/>
  <c r="AV63" i="1"/>
  <c r="AW63" i="1" s="1"/>
  <c r="AS63" i="1"/>
  <c r="AT63" i="1" s="1"/>
  <c r="AQ63" i="1"/>
  <c r="AP63" i="1"/>
  <c r="AM63" i="1"/>
  <c r="AN63" i="1" s="1"/>
  <c r="AK63" i="1"/>
  <c r="AJ63" i="1"/>
  <c r="AG63" i="1"/>
  <c r="AH63" i="1" s="1"/>
  <c r="AE63" i="1"/>
  <c r="AD63" i="1"/>
  <c r="AA63" i="1"/>
  <c r="AB63" i="1" s="1"/>
  <c r="X63" i="1"/>
  <c r="Y63" i="1" s="1"/>
  <c r="U63" i="1"/>
  <c r="V63" i="1" s="1"/>
  <c r="R63" i="1"/>
  <c r="S63" i="1" s="1"/>
  <c r="O63" i="1"/>
  <c r="P63" i="1" s="1"/>
  <c r="L63" i="1"/>
  <c r="M63" i="1" s="1"/>
  <c r="I63" i="1"/>
  <c r="J63" i="1" s="1"/>
  <c r="G63" i="1"/>
  <c r="F63" i="1"/>
  <c r="C63" i="1"/>
  <c r="D63" i="1" s="1"/>
  <c r="BN62" i="1"/>
  <c r="BO62" i="1" s="1"/>
  <c r="BK62" i="1"/>
  <c r="BL62" i="1" s="1"/>
  <c r="BI62" i="1"/>
  <c r="BH62" i="1"/>
  <c r="BC62" i="1"/>
  <c r="BB62" i="1"/>
  <c r="AY62" i="1"/>
  <c r="AZ62" i="1" s="1"/>
  <c r="AV62" i="1"/>
  <c r="AW62" i="1" s="1"/>
  <c r="AS62" i="1"/>
  <c r="AT62" i="1" s="1"/>
  <c r="AQ62" i="1"/>
  <c r="AP62" i="1"/>
  <c r="AM62" i="1"/>
  <c r="AN62" i="1" s="1"/>
  <c r="AJ62" i="1"/>
  <c r="AK62" i="1" s="1"/>
  <c r="AG62" i="1"/>
  <c r="AH62" i="1" s="1"/>
  <c r="AD62" i="1"/>
  <c r="AE62" i="1" s="1"/>
  <c r="AA62" i="1"/>
  <c r="AB62" i="1" s="1"/>
  <c r="X62" i="1"/>
  <c r="Y62" i="1" s="1"/>
  <c r="U62" i="1"/>
  <c r="V62" i="1" s="1"/>
  <c r="S62" i="1"/>
  <c r="R62" i="1"/>
  <c r="O62" i="1"/>
  <c r="P62" i="1" s="1"/>
  <c r="L62" i="1"/>
  <c r="M62" i="1" s="1"/>
  <c r="I62" i="1"/>
  <c r="J62" i="1" s="1"/>
  <c r="G62" i="1"/>
  <c r="F62" i="1"/>
  <c r="C62" i="1"/>
  <c r="D62" i="1" s="1"/>
  <c r="BN61" i="1"/>
  <c r="BO61" i="1" s="1"/>
  <c r="BK61" i="1"/>
  <c r="BL61" i="1" s="1"/>
  <c r="BI61" i="1"/>
  <c r="BH61" i="1"/>
  <c r="BB61" i="1"/>
  <c r="BC61" i="1" s="1"/>
  <c r="AY61" i="1"/>
  <c r="AZ61" i="1" s="1"/>
  <c r="AV61" i="1"/>
  <c r="AW61" i="1" s="1"/>
  <c r="AS61" i="1"/>
  <c r="AT61" i="1" s="1"/>
  <c r="AP61" i="1"/>
  <c r="AQ61" i="1" s="1"/>
  <c r="AM61" i="1"/>
  <c r="AN61" i="1" s="1"/>
  <c r="AJ61" i="1"/>
  <c r="AK61" i="1" s="1"/>
  <c r="AH61" i="1"/>
  <c r="AG61" i="1"/>
  <c r="AD61" i="1"/>
  <c r="AE61" i="1" s="1"/>
  <c r="AA61" i="1"/>
  <c r="AB61" i="1" s="1"/>
  <c r="X61" i="1"/>
  <c r="Y61" i="1" s="1"/>
  <c r="V61" i="1"/>
  <c r="U61" i="1"/>
  <c r="R61" i="1"/>
  <c r="S61" i="1" s="1"/>
  <c r="O61" i="1"/>
  <c r="P61" i="1" s="1"/>
  <c r="L61" i="1"/>
  <c r="M61" i="1" s="1"/>
  <c r="J61" i="1"/>
  <c r="I61" i="1"/>
  <c r="F61" i="1"/>
  <c r="G61" i="1" s="1"/>
  <c r="C61" i="1"/>
  <c r="D61" i="1" s="1"/>
  <c r="BN60" i="1"/>
  <c r="BO60" i="1" s="1"/>
  <c r="BK60" i="1"/>
  <c r="BL60" i="1" s="1"/>
  <c r="BH60" i="1"/>
  <c r="BI60" i="1" s="1"/>
  <c r="BB60" i="1"/>
  <c r="BC60" i="1" s="1"/>
  <c r="AZ60" i="1"/>
  <c r="AY60" i="1"/>
  <c r="AV60" i="1"/>
  <c r="AW60" i="1" s="1"/>
  <c r="AS60" i="1"/>
  <c r="AT60" i="1" s="1"/>
  <c r="AP60" i="1"/>
  <c r="AQ60" i="1" s="1"/>
  <c r="AN60" i="1"/>
  <c r="AM60" i="1"/>
  <c r="AJ60" i="1"/>
  <c r="AK60" i="1" s="1"/>
  <c r="AG60" i="1"/>
  <c r="AH60" i="1" s="1"/>
  <c r="AD60" i="1"/>
  <c r="AE60" i="1" s="1"/>
  <c r="AA60" i="1"/>
  <c r="AB60" i="1" s="1"/>
  <c r="X60" i="1"/>
  <c r="Y60" i="1" s="1"/>
  <c r="U60" i="1"/>
  <c r="V60" i="1" s="1"/>
  <c r="R60" i="1"/>
  <c r="S60" i="1" s="1"/>
  <c r="P60" i="1"/>
  <c r="O60" i="1"/>
  <c r="L60" i="1"/>
  <c r="M60" i="1" s="1"/>
  <c r="I60" i="1"/>
  <c r="J60" i="1" s="1"/>
  <c r="F60" i="1"/>
  <c r="G60" i="1" s="1"/>
  <c r="D60" i="1"/>
  <c r="C60" i="1"/>
  <c r="BN59" i="1"/>
  <c r="BO59" i="1" s="1"/>
  <c r="BK59" i="1"/>
  <c r="BL59" i="1" s="1"/>
  <c r="BH59" i="1"/>
  <c r="BI59" i="1" s="1"/>
  <c r="BC59" i="1"/>
  <c r="BB59" i="1"/>
  <c r="AY59" i="1"/>
  <c r="AZ59" i="1" s="1"/>
  <c r="AV59" i="1"/>
  <c r="AW59" i="1" s="1"/>
  <c r="AS59" i="1"/>
  <c r="AT59" i="1" s="1"/>
  <c r="AP59" i="1"/>
  <c r="AQ59" i="1" s="1"/>
  <c r="AM59" i="1"/>
  <c r="AN59" i="1" s="1"/>
  <c r="AJ59" i="1"/>
  <c r="AK59" i="1" s="1"/>
  <c r="AG59" i="1"/>
  <c r="AH59" i="1" s="1"/>
  <c r="AE59" i="1"/>
  <c r="AD59" i="1"/>
  <c r="AA59" i="1"/>
  <c r="AB59" i="1" s="1"/>
  <c r="X59" i="1"/>
  <c r="Y59" i="1" s="1"/>
  <c r="U59" i="1"/>
  <c r="V59" i="1" s="1"/>
  <c r="S59" i="1"/>
  <c r="R59" i="1"/>
  <c r="O59" i="1"/>
  <c r="P59" i="1" s="1"/>
  <c r="L59" i="1"/>
  <c r="M59" i="1" s="1"/>
  <c r="I59" i="1"/>
  <c r="J59" i="1" s="1"/>
  <c r="G59" i="1"/>
  <c r="F59" i="1"/>
  <c r="C59" i="1"/>
  <c r="D59" i="1" s="1"/>
  <c r="BN58" i="1"/>
  <c r="BO58" i="1" s="1"/>
  <c r="BK58" i="1"/>
  <c r="BL58" i="1" s="1"/>
  <c r="BH58" i="1"/>
  <c r="BI58" i="1" s="1"/>
  <c r="BC58" i="1"/>
  <c r="BB58" i="1"/>
  <c r="AY58" i="1"/>
  <c r="AZ58" i="1" s="1"/>
  <c r="AV58" i="1"/>
  <c r="AW58" i="1" s="1"/>
  <c r="AS58" i="1"/>
  <c r="AT58" i="1" s="1"/>
  <c r="AP58" i="1"/>
  <c r="AQ58" i="1" s="1"/>
  <c r="AM58" i="1"/>
  <c r="AN58" i="1" s="1"/>
  <c r="AJ58" i="1"/>
  <c r="AK58" i="1" s="1"/>
  <c r="AG58" i="1"/>
  <c r="AH58" i="1" s="1"/>
  <c r="AE58" i="1"/>
  <c r="AD58" i="1"/>
  <c r="AA58" i="1"/>
  <c r="AB58" i="1" s="1"/>
  <c r="X58" i="1"/>
  <c r="Y58" i="1" s="1"/>
  <c r="U58" i="1"/>
  <c r="V58" i="1" s="1"/>
  <c r="R58" i="1"/>
  <c r="S58" i="1" s="1"/>
  <c r="O58" i="1"/>
  <c r="P58" i="1" s="1"/>
  <c r="L58" i="1"/>
  <c r="M58" i="1" s="1"/>
  <c r="I58" i="1"/>
  <c r="J58" i="1" s="1"/>
  <c r="F58" i="1"/>
  <c r="G58" i="1" s="1"/>
  <c r="C58" i="1"/>
  <c r="D58" i="1" s="1"/>
  <c r="BN57" i="1"/>
  <c r="BO57" i="1" s="1"/>
  <c r="BK57" i="1"/>
  <c r="BL57" i="1" s="1"/>
  <c r="BH57" i="1"/>
  <c r="BI57" i="1" s="1"/>
  <c r="BB57" i="1"/>
  <c r="BC57" i="1" s="1"/>
  <c r="AY57" i="1"/>
  <c r="AZ57" i="1" s="1"/>
  <c r="AV57" i="1"/>
  <c r="AW57" i="1" s="1"/>
  <c r="AS57" i="1"/>
  <c r="AT57" i="1" s="1"/>
  <c r="AP57" i="1"/>
  <c r="AQ57" i="1" s="1"/>
  <c r="AN57" i="1"/>
  <c r="AM57" i="1"/>
  <c r="AJ57" i="1"/>
  <c r="AK57" i="1" s="1"/>
  <c r="AH57" i="1"/>
  <c r="AG57" i="1"/>
  <c r="AD57" i="1"/>
  <c r="AE57" i="1" s="1"/>
  <c r="AB57" i="1"/>
  <c r="AA57" i="1"/>
  <c r="X57" i="1"/>
  <c r="Y57" i="1" s="1"/>
  <c r="V57" i="1"/>
  <c r="U57" i="1"/>
  <c r="R57" i="1"/>
  <c r="S57" i="1" s="1"/>
  <c r="O57" i="1"/>
  <c r="P57" i="1" s="1"/>
  <c r="L57" i="1"/>
  <c r="M57" i="1" s="1"/>
  <c r="I57" i="1"/>
  <c r="J57" i="1" s="1"/>
  <c r="F57" i="1"/>
  <c r="G57" i="1" s="1"/>
  <c r="C57" i="1"/>
  <c r="D57" i="1" s="1"/>
  <c r="BN56" i="1"/>
  <c r="BO56" i="1" s="1"/>
  <c r="BK56" i="1"/>
  <c r="BL56" i="1" s="1"/>
  <c r="BH56" i="1"/>
  <c r="BI56" i="1" s="1"/>
  <c r="BB56" i="1"/>
  <c r="BC56" i="1" s="1"/>
  <c r="AZ56" i="1"/>
  <c r="AY56" i="1"/>
  <c r="AV56" i="1"/>
  <c r="AW56" i="1" s="1"/>
  <c r="AS56" i="1"/>
  <c r="AT56" i="1" s="1"/>
  <c r="AP56" i="1"/>
  <c r="AQ56" i="1" s="1"/>
  <c r="AN56" i="1"/>
  <c r="AM56" i="1"/>
  <c r="AJ56" i="1"/>
  <c r="AK56" i="1" s="1"/>
  <c r="AG56" i="1"/>
  <c r="AH56" i="1" s="1"/>
  <c r="AD56" i="1"/>
  <c r="AE56" i="1" s="1"/>
  <c r="AB56" i="1"/>
  <c r="AA56" i="1"/>
  <c r="X56" i="1"/>
  <c r="Y56" i="1" s="1"/>
  <c r="U56" i="1"/>
  <c r="V56" i="1" s="1"/>
  <c r="R56" i="1"/>
  <c r="S56" i="1" s="1"/>
  <c r="P56" i="1"/>
  <c r="O56" i="1"/>
  <c r="L56" i="1"/>
  <c r="M56" i="1" s="1"/>
  <c r="I56" i="1"/>
  <c r="J56" i="1" s="1"/>
  <c r="F56" i="1"/>
  <c r="G56" i="1" s="1"/>
  <c r="C56" i="1"/>
  <c r="D56" i="1" s="1"/>
  <c r="BD56" i="1" s="1"/>
  <c r="BN53" i="1"/>
  <c r="BO53" i="1" s="1"/>
  <c r="BK53" i="1"/>
  <c r="BL53" i="1" s="1"/>
  <c r="BH53" i="1"/>
  <c r="BI53" i="1" s="1"/>
  <c r="BB53" i="1"/>
  <c r="BC53" i="1" s="1"/>
  <c r="AY53" i="1"/>
  <c r="AZ53" i="1" s="1"/>
  <c r="AV53" i="1"/>
  <c r="AW53" i="1" s="1"/>
  <c r="AS53" i="1"/>
  <c r="AT53" i="1" s="1"/>
  <c r="AQ53" i="1"/>
  <c r="AP53" i="1"/>
  <c r="AM53" i="1"/>
  <c r="AN53" i="1" s="1"/>
  <c r="AK53" i="1"/>
  <c r="AJ53" i="1"/>
  <c r="AG53" i="1"/>
  <c r="AH53" i="1" s="1"/>
  <c r="AE53" i="1"/>
  <c r="AD53" i="1"/>
  <c r="AA53" i="1"/>
  <c r="AB53" i="1" s="1"/>
  <c r="Y53" i="1"/>
  <c r="X53" i="1"/>
  <c r="U53" i="1"/>
  <c r="V53" i="1" s="1"/>
  <c r="R53" i="1"/>
  <c r="S53" i="1" s="1"/>
  <c r="O53" i="1"/>
  <c r="P53" i="1" s="1"/>
  <c r="L53" i="1"/>
  <c r="M53" i="1" s="1"/>
  <c r="I53" i="1"/>
  <c r="J53" i="1" s="1"/>
  <c r="F53" i="1"/>
  <c r="G53" i="1" s="1"/>
  <c r="C53" i="1"/>
  <c r="D53" i="1" s="1"/>
  <c r="BN52" i="1"/>
  <c r="BO52" i="1" s="1"/>
  <c r="BK52" i="1"/>
  <c r="BL52" i="1" s="1"/>
  <c r="BI52" i="1"/>
  <c r="BH52" i="1"/>
  <c r="BB52" i="1"/>
  <c r="BC52" i="1" s="1"/>
  <c r="AY52" i="1"/>
  <c r="AZ52" i="1" s="1"/>
  <c r="AV52" i="1"/>
  <c r="AW52" i="1" s="1"/>
  <c r="AS52" i="1"/>
  <c r="AT52" i="1" s="1"/>
  <c r="AQ52" i="1"/>
  <c r="AP52" i="1"/>
  <c r="AM52" i="1"/>
  <c r="AN52" i="1" s="1"/>
  <c r="AK52" i="1"/>
  <c r="AJ52" i="1"/>
  <c r="AG52" i="1"/>
  <c r="AH52" i="1" s="1"/>
  <c r="AD52" i="1"/>
  <c r="AE52" i="1" s="1"/>
  <c r="AA52" i="1"/>
  <c r="AB52" i="1" s="1"/>
  <c r="X52" i="1"/>
  <c r="Y52" i="1" s="1"/>
  <c r="U52" i="1"/>
  <c r="V52" i="1" s="1"/>
  <c r="S52" i="1"/>
  <c r="R52" i="1"/>
  <c r="O52" i="1"/>
  <c r="P52" i="1" s="1"/>
  <c r="M52" i="1"/>
  <c r="L52" i="1"/>
  <c r="I52" i="1"/>
  <c r="J52" i="1" s="1"/>
  <c r="G52" i="1"/>
  <c r="F52" i="1"/>
  <c r="C52" i="1"/>
  <c r="D52" i="1" s="1"/>
  <c r="BO51" i="1"/>
  <c r="BN51" i="1"/>
  <c r="BK51" i="1"/>
  <c r="BL51" i="1" s="1"/>
  <c r="BH51" i="1"/>
  <c r="BI51" i="1" s="1"/>
  <c r="BC51" i="1"/>
  <c r="BB51" i="1"/>
  <c r="AY51" i="1"/>
  <c r="AZ51" i="1" s="1"/>
  <c r="AW51" i="1"/>
  <c r="AV51" i="1"/>
  <c r="AS51" i="1"/>
  <c r="AT51" i="1" s="1"/>
  <c r="AP51" i="1"/>
  <c r="AQ51" i="1" s="1"/>
  <c r="AM51" i="1"/>
  <c r="AN51" i="1" s="1"/>
  <c r="AJ51" i="1"/>
  <c r="AK51" i="1" s="1"/>
  <c r="AG51" i="1"/>
  <c r="AH51" i="1" s="1"/>
  <c r="AD51" i="1"/>
  <c r="AE51" i="1" s="1"/>
  <c r="AA51" i="1"/>
  <c r="AB51" i="1" s="1"/>
  <c r="X51" i="1"/>
  <c r="Y51" i="1" s="1"/>
  <c r="U51" i="1"/>
  <c r="V51" i="1" s="1"/>
  <c r="S51" i="1"/>
  <c r="R51" i="1"/>
  <c r="O51" i="1"/>
  <c r="P51" i="1" s="1"/>
  <c r="M51" i="1"/>
  <c r="L51" i="1"/>
  <c r="I51" i="1"/>
  <c r="J51" i="1" s="1"/>
  <c r="G51" i="1"/>
  <c r="F51" i="1"/>
  <c r="C51" i="1"/>
  <c r="D51" i="1" s="1"/>
  <c r="BO50" i="1"/>
  <c r="BN50" i="1"/>
  <c r="BK50" i="1"/>
  <c r="BL50" i="1" s="1"/>
  <c r="BH50" i="1"/>
  <c r="BI50" i="1" s="1"/>
  <c r="BB50" i="1"/>
  <c r="BC50" i="1" s="1"/>
  <c r="AY50" i="1"/>
  <c r="AZ50" i="1" s="1"/>
  <c r="AV50" i="1"/>
  <c r="AW50" i="1" s="1"/>
  <c r="AS50" i="1"/>
  <c r="AT50" i="1" s="1"/>
  <c r="AP50" i="1"/>
  <c r="AQ50" i="1" s="1"/>
  <c r="AM50" i="1"/>
  <c r="AN50" i="1" s="1"/>
  <c r="AJ50" i="1"/>
  <c r="AK50" i="1" s="1"/>
  <c r="AH50" i="1"/>
  <c r="AG50" i="1"/>
  <c r="AD50" i="1"/>
  <c r="AE50" i="1" s="1"/>
  <c r="AB50" i="1"/>
  <c r="AA50" i="1"/>
  <c r="X50" i="1"/>
  <c r="Y50" i="1" s="1"/>
  <c r="V50" i="1"/>
  <c r="U50" i="1"/>
  <c r="R50" i="1"/>
  <c r="S50" i="1" s="1"/>
  <c r="O50" i="1"/>
  <c r="P50" i="1" s="1"/>
  <c r="L50" i="1"/>
  <c r="M50" i="1" s="1"/>
  <c r="I50" i="1"/>
  <c r="J50" i="1" s="1"/>
  <c r="F50" i="1"/>
  <c r="G50" i="1" s="1"/>
  <c r="C50" i="1"/>
  <c r="D50" i="1" s="1"/>
  <c r="BN49" i="1"/>
  <c r="BO49" i="1" s="1"/>
  <c r="BK49" i="1"/>
  <c r="BL49" i="1" s="1"/>
  <c r="BH49" i="1"/>
  <c r="BI49" i="1" s="1"/>
  <c r="BB49" i="1"/>
  <c r="BC49" i="1" s="1"/>
  <c r="AZ49" i="1"/>
  <c r="AY49" i="1"/>
  <c r="AV49" i="1"/>
  <c r="AW49" i="1" s="1"/>
  <c r="AS49" i="1"/>
  <c r="AT49" i="1" s="1"/>
  <c r="AP49" i="1"/>
  <c r="AQ49" i="1" s="1"/>
  <c r="AM49" i="1"/>
  <c r="AN49" i="1" s="1"/>
  <c r="AJ49" i="1"/>
  <c r="AK49" i="1" s="1"/>
  <c r="AG49" i="1"/>
  <c r="AH49" i="1" s="1"/>
  <c r="AD49" i="1"/>
  <c r="AE49" i="1" s="1"/>
  <c r="AA49" i="1"/>
  <c r="AB49" i="1" s="1"/>
  <c r="X49" i="1"/>
  <c r="Y49" i="1" s="1"/>
  <c r="U49" i="1"/>
  <c r="V49" i="1" s="1"/>
  <c r="R49" i="1"/>
  <c r="S49" i="1" s="1"/>
  <c r="P49" i="1"/>
  <c r="O49" i="1"/>
  <c r="L49" i="1"/>
  <c r="M49" i="1" s="1"/>
  <c r="J49" i="1"/>
  <c r="I49" i="1"/>
  <c r="F49" i="1"/>
  <c r="G49" i="1" s="1"/>
  <c r="D49" i="1"/>
  <c r="C49" i="1"/>
  <c r="BN48" i="1"/>
  <c r="BO48" i="1" s="1"/>
  <c r="BK48" i="1"/>
  <c r="BL48" i="1" s="1"/>
  <c r="BH48" i="1"/>
  <c r="BI48" i="1" s="1"/>
  <c r="BB48" i="1"/>
  <c r="BC48" i="1" s="1"/>
  <c r="AY48" i="1"/>
  <c r="AZ48" i="1" s="1"/>
  <c r="AV48" i="1"/>
  <c r="AW48" i="1" s="1"/>
  <c r="AS48" i="1"/>
  <c r="AT48" i="1" s="1"/>
  <c r="AP48" i="1"/>
  <c r="AQ48" i="1" s="1"/>
  <c r="AM48" i="1"/>
  <c r="AN48" i="1" s="1"/>
  <c r="AJ48" i="1"/>
  <c r="AK48" i="1" s="1"/>
  <c r="AG48" i="1"/>
  <c r="AH48" i="1" s="1"/>
  <c r="AE48" i="1"/>
  <c r="AD48" i="1"/>
  <c r="AA48" i="1"/>
  <c r="AB48" i="1" s="1"/>
  <c r="Y48" i="1"/>
  <c r="X48" i="1"/>
  <c r="U48" i="1"/>
  <c r="V48" i="1" s="1"/>
  <c r="S48" i="1"/>
  <c r="R48" i="1"/>
  <c r="O48" i="1"/>
  <c r="P48" i="1" s="1"/>
  <c r="L48" i="1"/>
  <c r="M48" i="1" s="1"/>
  <c r="I48" i="1"/>
  <c r="J48" i="1" s="1"/>
  <c r="F48" i="1"/>
  <c r="G48" i="1" s="1"/>
  <c r="C48" i="1"/>
  <c r="D48" i="1" s="1"/>
  <c r="BO47" i="1"/>
  <c r="BN47" i="1"/>
  <c r="BK47" i="1"/>
  <c r="BL47" i="1" s="1"/>
  <c r="BI47" i="1"/>
  <c r="BQ47" i="1" s="1"/>
  <c r="BR47" i="1" s="1"/>
  <c r="BS47" i="1" s="1"/>
  <c r="BH47" i="1"/>
  <c r="BB47" i="1"/>
  <c r="BC47" i="1" s="1"/>
  <c r="AY47" i="1"/>
  <c r="AZ47" i="1" s="1"/>
  <c r="AW47" i="1"/>
  <c r="AV47" i="1"/>
  <c r="AS47" i="1"/>
  <c r="AT47" i="1" s="1"/>
  <c r="AQ47" i="1"/>
  <c r="AP47" i="1"/>
  <c r="AM47" i="1"/>
  <c r="AN47" i="1" s="1"/>
  <c r="AK47" i="1"/>
  <c r="AJ47" i="1"/>
  <c r="AG47" i="1"/>
  <c r="AH47" i="1" s="1"/>
  <c r="AD47" i="1"/>
  <c r="AE47" i="1" s="1"/>
  <c r="AA47" i="1"/>
  <c r="AB47" i="1" s="1"/>
  <c r="X47" i="1"/>
  <c r="Y47" i="1" s="1"/>
  <c r="U47" i="1"/>
  <c r="V47" i="1" s="1"/>
  <c r="R47" i="1"/>
  <c r="S47" i="1" s="1"/>
  <c r="O47" i="1"/>
  <c r="P47" i="1" s="1"/>
  <c r="L47" i="1"/>
  <c r="M47" i="1" s="1"/>
  <c r="I47" i="1"/>
  <c r="J47" i="1" s="1"/>
  <c r="F47" i="1"/>
  <c r="G47" i="1" s="1"/>
  <c r="C47" i="1"/>
  <c r="D47" i="1" s="1"/>
  <c r="BO46" i="1"/>
  <c r="BN46" i="1"/>
  <c r="BK46" i="1"/>
  <c r="BL46" i="1" s="1"/>
  <c r="BI46" i="1"/>
  <c r="BH46" i="1"/>
  <c r="BB46" i="1"/>
  <c r="BC46" i="1" s="1"/>
  <c r="AZ46" i="1"/>
  <c r="AY46" i="1"/>
  <c r="AV46" i="1"/>
  <c r="AW46" i="1" s="1"/>
  <c r="AS46" i="1"/>
  <c r="AT46" i="1" s="1"/>
  <c r="AP46" i="1"/>
  <c r="AQ46" i="1" s="1"/>
  <c r="AM46" i="1"/>
  <c r="AN46" i="1" s="1"/>
  <c r="AJ46" i="1"/>
  <c r="AK46" i="1" s="1"/>
  <c r="AG46" i="1"/>
  <c r="AH46" i="1" s="1"/>
  <c r="AD46" i="1"/>
  <c r="AE46" i="1" s="1"/>
  <c r="AA46" i="1"/>
  <c r="AB46" i="1" s="1"/>
  <c r="X46" i="1"/>
  <c r="Y46" i="1" s="1"/>
  <c r="U46" i="1"/>
  <c r="V46" i="1" s="1"/>
  <c r="R46" i="1"/>
  <c r="S46" i="1" s="1"/>
  <c r="P46" i="1"/>
  <c r="O46" i="1"/>
  <c r="L46" i="1"/>
  <c r="M46" i="1" s="1"/>
  <c r="J46" i="1"/>
  <c r="I46" i="1"/>
  <c r="F46" i="1"/>
  <c r="G46" i="1" s="1"/>
  <c r="D46" i="1"/>
  <c r="C46" i="1"/>
  <c r="BN45" i="1"/>
  <c r="BO45" i="1" s="1"/>
  <c r="BK45" i="1"/>
  <c r="BL45" i="1" s="1"/>
  <c r="BH45" i="1"/>
  <c r="BI45" i="1" s="1"/>
  <c r="BB45" i="1"/>
  <c r="BC45" i="1" s="1"/>
  <c r="AY45" i="1"/>
  <c r="AZ45" i="1" s="1"/>
  <c r="AV45" i="1"/>
  <c r="AW45" i="1" s="1"/>
  <c r="AT45" i="1"/>
  <c r="AS45" i="1"/>
  <c r="AP45" i="1"/>
  <c r="AQ45" i="1" s="1"/>
  <c r="AN45" i="1"/>
  <c r="AM45" i="1"/>
  <c r="AJ45" i="1"/>
  <c r="AK45" i="1" s="1"/>
  <c r="AH45" i="1"/>
  <c r="AG45" i="1"/>
  <c r="AD45" i="1"/>
  <c r="AE45" i="1" s="1"/>
  <c r="AA45" i="1"/>
  <c r="AB45" i="1" s="1"/>
  <c r="X45" i="1"/>
  <c r="Y45" i="1" s="1"/>
  <c r="U45" i="1"/>
  <c r="V45" i="1" s="1"/>
  <c r="R45" i="1"/>
  <c r="S45" i="1" s="1"/>
  <c r="O45" i="1"/>
  <c r="P45" i="1" s="1"/>
  <c r="L45" i="1"/>
  <c r="M45" i="1" s="1"/>
  <c r="I45" i="1"/>
  <c r="J45" i="1" s="1"/>
  <c r="F45" i="1"/>
  <c r="G45" i="1" s="1"/>
  <c r="C45" i="1"/>
  <c r="D45" i="1" s="1"/>
  <c r="BN44" i="1"/>
  <c r="BO44" i="1" s="1"/>
  <c r="BK44" i="1"/>
  <c r="BL44" i="1" s="1"/>
  <c r="BH44" i="1"/>
  <c r="BI44" i="1" s="1"/>
  <c r="BB44" i="1"/>
  <c r="BC44" i="1" s="1"/>
  <c r="AY44" i="1"/>
  <c r="AZ44" i="1" s="1"/>
  <c r="AV44" i="1"/>
  <c r="AW44" i="1" s="1"/>
  <c r="AS44" i="1"/>
  <c r="AT44" i="1" s="1"/>
  <c r="AQ44" i="1"/>
  <c r="AP44" i="1"/>
  <c r="AM44" i="1"/>
  <c r="AN44" i="1" s="1"/>
  <c r="AK44" i="1"/>
  <c r="AJ44" i="1"/>
  <c r="AG44" i="1"/>
  <c r="AH44" i="1" s="1"/>
  <c r="AE44" i="1"/>
  <c r="AD44" i="1"/>
  <c r="AA44" i="1"/>
  <c r="AB44" i="1" s="1"/>
  <c r="X44" i="1"/>
  <c r="Y44" i="1" s="1"/>
  <c r="U44" i="1"/>
  <c r="V44" i="1" s="1"/>
  <c r="R44" i="1"/>
  <c r="S44" i="1" s="1"/>
  <c r="O44" i="1"/>
  <c r="P44" i="1" s="1"/>
  <c r="L44" i="1"/>
  <c r="M44" i="1" s="1"/>
  <c r="I44" i="1"/>
  <c r="J44" i="1" s="1"/>
  <c r="F44" i="1"/>
  <c r="G44" i="1" s="1"/>
  <c r="C44" i="1"/>
  <c r="D44" i="1" s="1"/>
  <c r="BN41" i="1"/>
  <c r="BO41" i="1" s="1"/>
  <c r="BK41" i="1"/>
  <c r="BL41" i="1" s="1"/>
  <c r="BI41" i="1"/>
  <c r="BH41" i="1"/>
  <c r="BB41" i="1"/>
  <c r="BC41" i="1" s="1"/>
  <c r="AY41" i="1"/>
  <c r="AZ41" i="1" s="1"/>
  <c r="AV41" i="1"/>
  <c r="AW41" i="1" s="1"/>
  <c r="AS41" i="1"/>
  <c r="AT41" i="1" s="1"/>
  <c r="AP41" i="1"/>
  <c r="AQ41" i="1" s="1"/>
  <c r="AM41" i="1"/>
  <c r="AN41" i="1" s="1"/>
  <c r="AK41" i="1"/>
  <c r="AJ41" i="1"/>
  <c r="AG41" i="1"/>
  <c r="AH41" i="1" s="1"/>
  <c r="AD41" i="1"/>
  <c r="AE41" i="1" s="1"/>
  <c r="AA41" i="1"/>
  <c r="AB41" i="1" s="1"/>
  <c r="X41" i="1"/>
  <c r="Y41" i="1" s="1"/>
  <c r="U41" i="1"/>
  <c r="V41" i="1" s="1"/>
  <c r="R41" i="1"/>
  <c r="S41" i="1" s="1"/>
  <c r="O41" i="1"/>
  <c r="P41" i="1" s="1"/>
  <c r="L41" i="1"/>
  <c r="M41" i="1" s="1"/>
  <c r="I41" i="1"/>
  <c r="J41" i="1" s="1"/>
  <c r="F41" i="1"/>
  <c r="G41" i="1" s="1"/>
  <c r="C41" i="1"/>
  <c r="D41" i="1" s="1"/>
  <c r="BO40" i="1"/>
  <c r="BN40" i="1"/>
  <c r="BK40" i="1"/>
  <c r="BL40" i="1" s="1"/>
  <c r="BH40" i="1"/>
  <c r="BI40" i="1" s="1"/>
  <c r="BB40" i="1"/>
  <c r="BC40" i="1" s="1"/>
  <c r="AZ40" i="1"/>
  <c r="AY40" i="1"/>
  <c r="AV40" i="1"/>
  <c r="AW40" i="1" s="1"/>
  <c r="AT40" i="1"/>
  <c r="AS40" i="1"/>
  <c r="AP40" i="1"/>
  <c r="AQ40" i="1" s="1"/>
  <c r="AM40" i="1"/>
  <c r="AN40" i="1" s="1"/>
  <c r="AJ40" i="1"/>
  <c r="AK40" i="1" s="1"/>
  <c r="AG40" i="1"/>
  <c r="AH40" i="1" s="1"/>
  <c r="AD40" i="1"/>
  <c r="AE40" i="1" s="1"/>
  <c r="AA40" i="1"/>
  <c r="AB40" i="1" s="1"/>
  <c r="X40" i="1"/>
  <c r="Y40" i="1" s="1"/>
  <c r="U40" i="1"/>
  <c r="V40" i="1" s="1"/>
  <c r="R40" i="1"/>
  <c r="S40" i="1" s="1"/>
  <c r="O40" i="1"/>
  <c r="P40" i="1" s="1"/>
  <c r="L40" i="1"/>
  <c r="M40" i="1" s="1"/>
  <c r="J40" i="1"/>
  <c r="I40" i="1"/>
  <c r="F40" i="1"/>
  <c r="G40" i="1" s="1"/>
  <c r="D40" i="1"/>
  <c r="C40" i="1"/>
  <c r="BN39" i="1"/>
  <c r="BO39" i="1" s="1"/>
  <c r="BL39" i="1"/>
  <c r="BK39" i="1"/>
  <c r="BH39" i="1"/>
  <c r="BI39" i="1" s="1"/>
  <c r="BQ39" i="1" s="1"/>
  <c r="BR39" i="1" s="1"/>
  <c r="BS39" i="1" s="1"/>
  <c r="BB39" i="1"/>
  <c r="BC39" i="1" s="1"/>
  <c r="AY39" i="1"/>
  <c r="AZ39" i="1" s="1"/>
  <c r="AV39" i="1"/>
  <c r="AW39" i="1" s="1"/>
  <c r="AS39" i="1"/>
  <c r="AT39" i="1" s="1"/>
  <c r="AP39" i="1"/>
  <c r="AQ39" i="1" s="1"/>
  <c r="AM39" i="1"/>
  <c r="AN39" i="1" s="1"/>
  <c r="AJ39" i="1"/>
  <c r="AK39" i="1" s="1"/>
  <c r="AG39" i="1"/>
  <c r="AH39" i="1" s="1"/>
  <c r="AD39" i="1"/>
  <c r="AE39" i="1" s="1"/>
  <c r="AA39" i="1"/>
  <c r="AB39" i="1" s="1"/>
  <c r="X39" i="1"/>
  <c r="Y39" i="1" s="1"/>
  <c r="V39" i="1"/>
  <c r="U39" i="1"/>
  <c r="R39" i="1"/>
  <c r="S39" i="1" s="1"/>
  <c r="O39" i="1"/>
  <c r="P39" i="1" s="1"/>
  <c r="L39" i="1"/>
  <c r="M39" i="1" s="1"/>
  <c r="I39" i="1"/>
  <c r="J39" i="1" s="1"/>
  <c r="F39" i="1"/>
  <c r="G39" i="1" s="1"/>
  <c r="C39" i="1"/>
  <c r="D39" i="1" s="1"/>
  <c r="BN38" i="1"/>
  <c r="BO38" i="1" s="1"/>
  <c r="BL38" i="1"/>
  <c r="BK38" i="1"/>
  <c r="BH38" i="1"/>
  <c r="BI38" i="1" s="1"/>
  <c r="BC38" i="1"/>
  <c r="BB38" i="1"/>
  <c r="AY38" i="1"/>
  <c r="AZ38" i="1" s="1"/>
  <c r="AW38" i="1"/>
  <c r="AV38" i="1"/>
  <c r="AS38" i="1"/>
  <c r="AT38" i="1" s="1"/>
  <c r="AP38" i="1"/>
  <c r="AQ38" i="1" s="1"/>
  <c r="AM38" i="1"/>
  <c r="AN38" i="1" s="1"/>
  <c r="AJ38" i="1"/>
  <c r="AK38" i="1" s="1"/>
  <c r="AG38" i="1"/>
  <c r="AH38" i="1" s="1"/>
  <c r="AD38" i="1"/>
  <c r="AE38" i="1" s="1"/>
  <c r="AA38" i="1"/>
  <c r="AB38" i="1" s="1"/>
  <c r="X38" i="1"/>
  <c r="Y38" i="1" s="1"/>
  <c r="U38" i="1"/>
  <c r="V38" i="1" s="1"/>
  <c r="R38" i="1"/>
  <c r="S38" i="1" s="1"/>
  <c r="O38" i="1"/>
  <c r="P38" i="1" s="1"/>
  <c r="M38" i="1"/>
  <c r="L38" i="1"/>
  <c r="I38" i="1"/>
  <c r="J38" i="1" s="1"/>
  <c r="G38" i="1"/>
  <c r="F38" i="1"/>
  <c r="C38" i="1"/>
  <c r="D38" i="1" s="1"/>
  <c r="BO37" i="1"/>
  <c r="BN37" i="1"/>
  <c r="BK37" i="1"/>
  <c r="BL37" i="1" s="1"/>
  <c r="BH37" i="1"/>
  <c r="BI37" i="1" s="1"/>
  <c r="BB37" i="1"/>
  <c r="BC37" i="1" s="1"/>
  <c r="AY37" i="1"/>
  <c r="AZ37" i="1" s="1"/>
  <c r="AV37" i="1"/>
  <c r="AW37" i="1" s="1"/>
  <c r="AS37" i="1"/>
  <c r="AT37" i="1" s="1"/>
  <c r="AP37" i="1"/>
  <c r="AQ37" i="1" s="1"/>
  <c r="AM37" i="1"/>
  <c r="AN37" i="1" s="1"/>
  <c r="AJ37" i="1"/>
  <c r="AK37" i="1" s="1"/>
  <c r="AG37" i="1"/>
  <c r="AH37" i="1" s="1"/>
  <c r="AD37" i="1"/>
  <c r="AE37" i="1" s="1"/>
  <c r="AA37" i="1"/>
  <c r="AB37" i="1" s="1"/>
  <c r="X37" i="1"/>
  <c r="Y37" i="1" s="1"/>
  <c r="U37" i="1"/>
  <c r="V37" i="1" s="1"/>
  <c r="S37" i="1"/>
  <c r="R37" i="1"/>
  <c r="O37" i="1"/>
  <c r="P37" i="1" s="1"/>
  <c r="L37" i="1"/>
  <c r="M37" i="1" s="1"/>
  <c r="I37" i="1"/>
  <c r="J37" i="1" s="1"/>
  <c r="F37" i="1"/>
  <c r="G37" i="1" s="1"/>
  <c r="C37" i="1"/>
  <c r="D37" i="1" s="1"/>
  <c r="BN36" i="1"/>
  <c r="BO36" i="1" s="1"/>
  <c r="BK36" i="1"/>
  <c r="BL36" i="1" s="1"/>
  <c r="BH36" i="1"/>
  <c r="BI36" i="1" s="1"/>
  <c r="BB36" i="1"/>
  <c r="BC36" i="1" s="1"/>
  <c r="AY36" i="1"/>
  <c r="AZ36" i="1" s="1"/>
  <c r="AV36" i="1"/>
  <c r="AW36" i="1" s="1"/>
  <c r="AS36" i="1"/>
  <c r="AT36" i="1" s="1"/>
  <c r="AP36" i="1"/>
  <c r="AQ36" i="1" s="1"/>
  <c r="AM36" i="1"/>
  <c r="AN36" i="1" s="1"/>
  <c r="AJ36" i="1"/>
  <c r="AK36" i="1" s="1"/>
  <c r="AG36" i="1"/>
  <c r="AH36" i="1" s="1"/>
  <c r="AD36" i="1"/>
  <c r="AE36" i="1" s="1"/>
  <c r="AB36" i="1"/>
  <c r="AA36" i="1"/>
  <c r="X36" i="1"/>
  <c r="Y36" i="1" s="1"/>
  <c r="V36" i="1"/>
  <c r="U36" i="1"/>
  <c r="R36" i="1"/>
  <c r="S36" i="1" s="1"/>
  <c r="P36" i="1"/>
  <c r="O36" i="1"/>
  <c r="L36" i="1"/>
  <c r="M36" i="1" s="1"/>
  <c r="I36" i="1"/>
  <c r="J36" i="1" s="1"/>
  <c r="F36" i="1"/>
  <c r="G36" i="1" s="1"/>
  <c r="C36" i="1"/>
  <c r="D36" i="1" s="1"/>
  <c r="BN35" i="1"/>
  <c r="BO35" i="1" s="1"/>
  <c r="BK35" i="1"/>
  <c r="BL35" i="1" s="1"/>
  <c r="BH35" i="1"/>
  <c r="BI35" i="1" s="1"/>
  <c r="BC35" i="1"/>
  <c r="BB35" i="1"/>
  <c r="AY35" i="1"/>
  <c r="AZ35" i="1" s="1"/>
  <c r="AW35" i="1"/>
  <c r="AV35" i="1"/>
  <c r="AS35" i="1"/>
  <c r="AT35" i="1" s="1"/>
  <c r="AQ35" i="1"/>
  <c r="AP35" i="1"/>
  <c r="AM35" i="1"/>
  <c r="AN35" i="1" s="1"/>
  <c r="AJ35" i="1"/>
  <c r="AK35" i="1" s="1"/>
  <c r="AG35" i="1"/>
  <c r="AH35" i="1" s="1"/>
  <c r="AE35" i="1"/>
  <c r="AD35" i="1"/>
  <c r="AA35" i="1"/>
  <c r="AB35" i="1" s="1"/>
  <c r="X35" i="1"/>
  <c r="Y35" i="1" s="1"/>
  <c r="U35" i="1"/>
  <c r="V35" i="1" s="1"/>
  <c r="R35" i="1"/>
  <c r="S35" i="1" s="1"/>
  <c r="O35" i="1"/>
  <c r="P35" i="1" s="1"/>
  <c r="L35" i="1"/>
  <c r="M35" i="1" s="1"/>
  <c r="I35" i="1"/>
  <c r="J35" i="1" s="1"/>
  <c r="G35" i="1"/>
  <c r="F35" i="1"/>
  <c r="C35" i="1"/>
  <c r="D35" i="1" s="1"/>
  <c r="BO34" i="1"/>
  <c r="BN34" i="1"/>
  <c r="BK34" i="1"/>
  <c r="BL34" i="1" s="1"/>
  <c r="BI34" i="1"/>
  <c r="BH34" i="1"/>
  <c r="BB34" i="1"/>
  <c r="BC34" i="1" s="1"/>
  <c r="AY34" i="1"/>
  <c r="AZ34" i="1" s="1"/>
  <c r="AV34" i="1"/>
  <c r="AW34" i="1" s="1"/>
  <c r="AS34" i="1"/>
  <c r="AT34" i="1" s="1"/>
  <c r="AP34" i="1"/>
  <c r="AQ34" i="1" s="1"/>
  <c r="AM34" i="1"/>
  <c r="AN34" i="1" s="1"/>
  <c r="AJ34" i="1"/>
  <c r="AK34" i="1" s="1"/>
  <c r="AG34" i="1"/>
  <c r="AH34" i="1" s="1"/>
  <c r="AD34" i="1"/>
  <c r="AE34" i="1" s="1"/>
  <c r="AA34" i="1"/>
  <c r="AB34" i="1" s="1"/>
  <c r="X34" i="1"/>
  <c r="Y34" i="1" s="1"/>
  <c r="U34" i="1"/>
  <c r="V34" i="1" s="1"/>
  <c r="R34" i="1"/>
  <c r="S34" i="1" s="1"/>
  <c r="O34" i="1"/>
  <c r="P34" i="1" s="1"/>
  <c r="L34" i="1"/>
  <c r="M34" i="1" s="1"/>
  <c r="I34" i="1"/>
  <c r="J34" i="1" s="1"/>
  <c r="F34" i="1"/>
  <c r="G34" i="1" s="1"/>
  <c r="C34" i="1"/>
  <c r="D34" i="1" s="1"/>
  <c r="BN33" i="1"/>
  <c r="BO33" i="1" s="1"/>
  <c r="BK33" i="1"/>
  <c r="BL33" i="1" s="1"/>
  <c r="BH33" i="1"/>
  <c r="BI33" i="1" s="1"/>
  <c r="BB33" i="1"/>
  <c r="BC33" i="1" s="1"/>
  <c r="AZ33" i="1"/>
  <c r="AY33" i="1"/>
  <c r="AV33" i="1"/>
  <c r="AW33" i="1" s="1"/>
  <c r="AS33" i="1"/>
  <c r="AT33" i="1" s="1"/>
  <c r="AP33" i="1"/>
  <c r="AQ33" i="1" s="1"/>
  <c r="AN33" i="1"/>
  <c r="AM33" i="1"/>
  <c r="AJ33" i="1"/>
  <c r="AK33" i="1" s="1"/>
  <c r="AG33" i="1"/>
  <c r="AH33" i="1" s="1"/>
  <c r="AD33" i="1"/>
  <c r="AE33" i="1" s="1"/>
  <c r="AA33" i="1"/>
  <c r="AB33" i="1" s="1"/>
  <c r="X33" i="1"/>
  <c r="Y33" i="1" s="1"/>
  <c r="U33" i="1"/>
  <c r="V33" i="1" s="1"/>
  <c r="R33" i="1"/>
  <c r="S33" i="1" s="1"/>
  <c r="P33" i="1"/>
  <c r="O33" i="1"/>
  <c r="L33" i="1"/>
  <c r="M33" i="1" s="1"/>
  <c r="J33" i="1"/>
  <c r="I33" i="1"/>
  <c r="F33" i="1"/>
  <c r="G33" i="1" s="1"/>
  <c r="D33" i="1"/>
  <c r="C33" i="1"/>
  <c r="BN32" i="1"/>
  <c r="BO32" i="1" s="1"/>
  <c r="BK32" i="1"/>
  <c r="BL32" i="1" s="1"/>
  <c r="BH32" i="1"/>
  <c r="BI32" i="1" s="1"/>
  <c r="BB32" i="1"/>
  <c r="BC32" i="1" s="1"/>
  <c r="AY32" i="1"/>
  <c r="AZ32" i="1" s="1"/>
  <c r="AV32" i="1"/>
  <c r="AW32" i="1" s="1"/>
  <c r="AS32" i="1"/>
  <c r="AT32" i="1" s="1"/>
  <c r="AP32" i="1"/>
  <c r="AQ32" i="1" s="1"/>
  <c r="AM32" i="1"/>
  <c r="AN32" i="1" s="1"/>
  <c r="AJ32" i="1"/>
  <c r="AK32" i="1" s="1"/>
  <c r="AG32" i="1"/>
  <c r="AH32" i="1" s="1"/>
  <c r="AD32" i="1"/>
  <c r="AE32" i="1" s="1"/>
  <c r="AA32" i="1"/>
  <c r="AB32" i="1" s="1"/>
  <c r="X32" i="1"/>
  <c r="Y32" i="1" s="1"/>
  <c r="U32" i="1"/>
  <c r="V32" i="1" s="1"/>
  <c r="R32" i="1"/>
  <c r="S32" i="1" s="1"/>
  <c r="P32" i="1"/>
  <c r="O32" i="1"/>
  <c r="L32" i="1"/>
  <c r="M32" i="1" s="1"/>
  <c r="I32" i="1"/>
  <c r="J32" i="1" s="1"/>
  <c r="F32" i="1"/>
  <c r="G32" i="1" s="1"/>
  <c r="C32" i="1"/>
  <c r="D32" i="1" s="1"/>
  <c r="BN29" i="1"/>
  <c r="BO29" i="1" s="1"/>
  <c r="BK29" i="1"/>
  <c r="BL29" i="1" s="1"/>
  <c r="BH29" i="1"/>
  <c r="BI29" i="1" s="1"/>
  <c r="BB29" i="1"/>
  <c r="BC29" i="1" s="1"/>
  <c r="AY29" i="1"/>
  <c r="AZ29" i="1" s="1"/>
  <c r="AW29" i="1"/>
  <c r="AV29" i="1"/>
  <c r="AS29" i="1"/>
  <c r="AT29" i="1" s="1"/>
  <c r="AQ29" i="1"/>
  <c r="AP29" i="1"/>
  <c r="AM29" i="1"/>
  <c r="AN29" i="1" s="1"/>
  <c r="AK29" i="1"/>
  <c r="AJ29" i="1"/>
  <c r="AG29" i="1"/>
  <c r="AH29" i="1" s="1"/>
  <c r="AD29" i="1"/>
  <c r="AE29" i="1" s="1"/>
  <c r="AA29" i="1"/>
  <c r="AB29" i="1" s="1"/>
  <c r="Y29" i="1"/>
  <c r="X29" i="1"/>
  <c r="U29" i="1"/>
  <c r="V29" i="1" s="1"/>
  <c r="R29" i="1"/>
  <c r="S29" i="1" s="1"/>
  <c r="O29" i="1"/>
  <c r="P29" i="1" s="1"/>
  <c r="L29" i="1"/>
  <c r="M29" i="1" s="1"/>
  <c r="I29" i="1"/>
  <c r="J29" i="1" s="1"/>
  <c r="F29" i="1"/>
  <c r="G29" i="1" s="1"/>
  <c r="C29" i="1"/>
  <c r="D29" i="1" s="1"/>
  <c r="BO28" i="1"/>
  <c r="BN28" i="1"/>
  <c r="BK28" i="1"/>
  <c r="BL28" i="1" s="1"/>
  <c r="BI28" i="1"/>
  <c r="BQ28" i="1" s="1"/>
  <c r="BR28" i="1" s="1"/>
  <c r="BS28" i="1" s="1"/>
  <c r="BH28" i="1"/>
  <c r="BB28" i="1"/>
  <c r="BC28" i="1" s="1"/>
  <c r="AY28" i="1"/>
  <c r="AZ28" i="1" s="1"/>
  <c r="AW28" i="1"/>
  <c r="AV28" i="1"/>
  <c r="AS28" i="1"/>
  <c r="AT28" i="1" s="1"/>
  <c r="AP28" i="1"/>
  <c r="AQ28" i="1" s="1"/>
  <c r="AM28" i="1"/>
  <c r="AN28" i="1" s="1"/>
  <c r="AJ28" i="1"/>
  <c r="AK28" i="1" s="1"/>
  <c r="AG28" i="1"/>
  <c r="AH28" i="1" s="1"/>
  <c r="AD28" i="1"/>
  <c r="AE28" i="1" s="1"/>
  <c r="AA28" i="1"/>
  <c r="AB28" i="1" s="1"/>
  <c r="X28" i="1"/>
  <c r="Y28" i="1" s="1"/>
  <c r="U28" i="1"/>
  <c r="V28" i="1" s="1"/>
  <c r="R28" i="1"/>
  <c r="S28" i="1" s="1"/>
  <c r="O28" i="1"/>
  <c r="P28" i="1" s="1"/>
  <c r="L28" i="1"/>
  <c r="M28" i="1" s="1"/>
  <c r="I28" i="1"/>
  <c r="J28" i="1" s="1"/>
  <c r="F28" i="1"/>
  <c r="G28" i="1" s="1"/>
  <c r="C28" i="1"/>
  <c r="D28" i="1" s="1"/>
  <c r="BN27" i="1"/>
  <c r="BO27" i="1" s="1"/>
  <c r="BK27" i="1"/>
  <c r="BL27" i="1" s="1"/>
  <c r="BI27" i="1"/>
  <c r="BH27" i="1"/>
  <c r="BB27" i="1"/>
  <c r="BC27" i="1" s="1"/>
  <c r="AY27" i="1"/>
  <c r="AZ27" i="1" s="1"/>
  <c r="AV27" i="1"/>
  <c r="AW27" i="1" s="1"/>
  <c r="AT27" i="1"/>
  <c r="AS27" i="1"/>
  <c r="AP27" i="1"/>
  <c r="AQ27" i="1" s="1"/>
  <c r="AM27" i="1"/>
  <c r="AN27" i="1" s="1"/>
  <c r="AJ27" i="1"/>
  <c r="AK27" i="1" s="1"/>
  <c r="AG27" i="1"/>
  <c r="AH27" i="1" s="1"/>
  <c r="AD27" i="1"/>
  <c r="AE27" i="1" s="1"/>
  <c r="AA27" i="1"/>
  <c r="AB27" i="1" s="1"/>
  <c r="X27" i="1"/>
  <c r="Y27" i="1" s="1"/>
  <c r="V27" i="1"/>
  <c r="U27" i="1"/>
  <c r="R27" i="1"/>
  <c r="S27" i="1" s="1"/>
  <c r="P27" i="1"/>
  <c r="O27" i="1"/>
  <c r="L27" i="1"/>
  <c r="M27" i="1" s="1"/>
  <c r="J27" i="1"/>
  <c r="I27" i="1"/>
  <c r="F27" i="1"/>
  <c r="G27" i="1" s="1"/>
  <c r="C27" i="1"/>
  <c r="D27" i="1" s="1"/>
  <c r="BD27" i="1" s="1"/>
  <c r="BN26" i="1"/>
  <c r="BO26" i="1" s="1"/>
  <c r="BL26" i="1"/>
  <c r="BK26" i="1"/>
  <c r="BH26" i="1"/>
  <c r="BI26" i="1" s="1"/>
  <c r="BB26" i="1"/>
  <c r="BC26" i="1" s="1"/>
  <c r="AY26" i="1"/>
  <c r="AZ26" i="1" s="1"/>
  <c r="AV26" i="1"/>
  <c r="AW26" i="1" s="1"/>
  <c r="AS26" i="1"/>
  <c r="AT26" i="1" s="1"/>
  <c r="AP26" i="1"/>
  <c r="AQ26" i="1" s="1"/>
  <c r="AM26" i="1"/>
  <c r="AN26" i="1" s="1"/>
  <c r="AJ26" i="1"/>
  <c r="AK26" i="1" s="1"/>
  <c r="AG26" i="1"/>
  <c r="AH26" i="1" s="1"/>
  <c r="AD26" i="1"/>
  <c r="AE26" i="1" s="1"/>
  <c r="AA26" i="1"/>
  <c r="AB26" i="1" s="1"/>
  <c r="X26" i="1"/>
  <c r="Y26" i="1" s="1"/>
  <c r="V26" i="1"/>
  <c r="U26" i="1"/>
  <c r="R26" i="1"/>
  <c r="S26" i="1" s="1"/>
  <c r="O26" i="1"/>
  <c r="P26" i="1" s="1"/>
  <c r="L26" i="1"/>
  <c r="M26" i="1" s="1"/>
  <c r="I26" i="1"/>
  <c r="J26" i="1" s="1"/>
  <c r="F26" i="1"/>
  <c r="G26" i="1" s="1"/>
  <c r="C26" i="1"/>
  <c r="D26" i="1" s="1"/>
  <c r="BN25" i="1"/>
  <c r="BO25" i="1" s="1"/>
  <c r="BL25" i="1"/>
  <c r="BK25" i="1"/>
  <c r="BH25" i="1"/>
  <c r="BI25" i="1" s="1"/>
  <c r="BQ25" i="1" s="1"/>
  <c r="BR25" i="1" s="1"/>
  <c r="BS25" i="1" s="1"/>
  <c r="BB25" i="1"/>
  <c r="BC25" i="1" s="1"/>
  <c r="AY25" i="1"/>
  <c r="AZ25" i="1" s="1"/>
  <c r="AW25" i="1"/>
  <c r="AV25" i="1"/>
  <c r="AS25" i="1"/>
  <c r="AT25" i="1" s="1"/>
  <c r="AP25" i="1"/>
  <c r="AQ25" i="1" s="1"/>
  <c r="AM25" i="1"/>
  <c r="AN25" i="1" s="1"/>
  <c r="AJ25" i="1"/>
  <c r="AK25" i="1" s="1"/>
  <c r="AG25" i="1"/>
  <c r="AH25" i="1" s="1"/>
  <c r="AD25" i="1"/>
  <c r="AE25" i="1" s="1"/>
  <c r="AA25" i="1"/>
  <c r="AB25" i="1" s="1"/>
  <c r="Y25" i="1"/>
  <c r="X25" i="1"/>
  <c r="U25" i="1"/>
  <c r="V25" i="1" s="1"/>
  <c r="S25" i="1"/>
  <c r="R25" i="1"/>
  <c r="O25" i="1"/>
  <c r="P25" i="1" s="1"/>
  <c r="M25" i="1"/>
  <c r="L25" i="1"/>
  <c r="I25" i="1"/>
  <c r="J25" i="1" s="1"/>
  <c r="F25" i="1"/>
  <c r="G25" i="1" s="1"/>
  <c r="C25" i="1"/>
  <c r="D25" i="1" s="1"/>
  <c r="BO24" i="1"/>
  <c r="BN24" i="1"/>
  <c r="BK24" i="1"/>
  <c r="BL24" i="1" s="1"/>
  <c r="BH24" i="1"/>
  <c r="BI24" i="1" s="1"/>
  <c r="BB24" i="1"/>
  <c r="BC24" i="1" s="1"/>
  <c r="AY24" i="1"/>
  <c r="AZ24" i="1" s="1"/>
  <c r="AV24" i="1"/>
  <c r="AW24" i="1" s="1"/>
  <c r="AS24" i="1"/>
  <c r="AT24" i="1" s="1"/>
  <c r="AP24" i="1"/>
  <c r="AQ24" i="1" s="1"/>
  <c r="AN24" i="1"/>
  <c r="AM24" i="1"/>
  <c r="AJ24" i="1"/>
  <c r="AK24" i="1" s="1"/>
  <c r="AH24" i="1"/>
  <c r="AG24" i="1"/>
  <c r="AD24" i="1"/>
  <c r="AE24" i="1" s="1"/>
  <c r="AB24" i="1"/>
  <c r="AA24" i="1"/>
  <c r="X24" i="1"/>
  <c r="Y24" i="1" s="1"/>
  <c r="U24" i="1"/>
  <c r="V24" i="1" s="1"/>
  <c r="R24" i="1"/>
  <c r="S24" i="1" s="1"/>
  <c r="P24" i="1"/>
  <c r="O24" i="1"/>
  <c r="L24" i="1"/>
  <c r="M24" i="1" s="1"/>
  <c r="I24" i="1"/>
  <c r="J24" i="1" s="1"/>
  <c r="F24" i="1"/>
  <c r="G24" i="1" s="1"/>
  <c r="C24" i="1"/>
  <c r="D24" i="1" s="1"/>
  <c r="BN23" i="1"/>
  <c r="BO23" i="1" s="1"/>
  <c r="BK23" i="1"/>
  <c r="BL23" i="1" s="1"/>
  <c r="BH23" i="1"/>
  <c r="BI23" i="1" s="1"/>
  <c r="BB23" i="1"/>
  <c r="BC23" i="1" s="1"/>
  <c r="AY23" i="1"/>
  <c r="AZ23" i="1" s="1"/>
  <c r="AV23" i="1"/>
  <c r="AW23" i="1" s="1"/>
  <c r="AT23" i="1"/>
  <c r="AS23" i="1"/>
  <c r="AP23" i="1"/>
  <c r="AQ23" i="1" s="1"/>
  <c r="AM23" i="1"/>
  <c r="AN23" i="1" s="1"/>
  <c r="AJ23" i="1"/>
  <c r="AK23" i="1" s="1"/>
  <c r="AG23" i="1"/>
  <c r="AH23" i="1" s="1"/>
  <c r="AD23" i="1"/>
  <c r="AE23" i="1" s="1"/>
  <c r="AA23" i="1"/>
  <c r="AB23" i="1" s="1"/>
  <c r="X23" i="1"/>
  <c r="Y23" i="1" s="1"/>
  <c r="V23" i="1"/>
  <c r="U23" i="1"/>
  <c r="R23" i="1"/>
  <c r="S23" i="1" s="1"/>
  <c r="P23" i="1"/>
  <c r="O23" i="1"/>
  <c r="L23" i="1"/>
  <c r="M23" i="1" s="1"/>
  <c r="J23" i="1"/>
  <c r="I23" i="1"/>
  <c r="F23" i="1"/>
  <c r="G23" i="1" s="1"/>
  <c r="C23" i="1"/>
  <c r="D23" i="1" s="1"/>
  <c r="BN22" i="1"/>
  <c r="BO22" i="1" s="1"/>
  <c r="BL22" i="1"/>
  <c r="BK22" i="1"/>
  <c r="BH22" i="1"/>
  <c r="BI22" i="1" s="1"/>
  <c r="BB22" i="1"/>
  <c r="BC22" i="1" s="1"/>
  <c r="AY22" i="1"/>
  <c r="AZ22" i="1" s="1"/>
  <c r="AV22" i="1"/>
  <c r="AW22" i="1" s="1"/>
  <c r="AS22" i="1"/>
  <c r="AT22" i="1" s="1"/>
  <c r="AP22" i="1"/>
  <c r="AQ22" i="1" s="1"/>
  <c r="AM22" i="1"/>
  <c r="AN22" i="1" s="1"/>
  <c r="AK22" i="1"/>
  <c r="AJ22" i="1"/>
  <c r="AG22" i="1"/>
  <c r="AH22" i="1" s="1"/>
  <c r="AE22" i="1"/>
  <c r="AD22" i="1"/>
  <c r="AA22" i="1"/>
  <c r="AB22" i="1" s="1"/>
  <c r="Y22" i="1"/>
  <c r="X22" i="1"/>
  <c r="U22" i="1"/>
  <c r="V22" i="1" s="1"/>
  <c r="R22" i="1"/>
  <c r="S22" i="1" s="1"/>
  <c r="O22" i="1"/>
  <c r="P22" i="1" s="1"/>
  <c r="M22" i="1"/>
  <c r="L22" i="1"/>
  <c r="I22" i="1"/>
  <c r="J22" i="1" s="1"/>
  <c r="F22" i="1"/>
  <c r="G22" i="1" s="1"/>
  <c r="C22" i="1"/>
  <c r="D22" i="1" s="1"/>
  <c r="BN21" i="1"/>
  <c r="BO21" i="1" s="1"/>
  <c r="BK21" i="1"/>
  <c r="BL21" i="1" s="1"/>
  <c r="BH21" i="1"/>
  <c r="BI21" i="1" s="1"/>
  <c r="BB21" i="1"/>
  <c r="BC21" i="1" s="1"/>
  <c r="AY21" i="1"/>
  <c r="AZ21" i="1" s="1"/>
  <c r="AV21" i="1"/>
  <c r="AW21" i="1" s="1"/>
  <c r="AS21" i="1"/>
  <c r="AT21" i="1" s="1"/>
  <c r="AP21" i="1"/>
  <c r="AQ21" i="1" s="1"/>
  <c r="AM21" i="1"/>
  <c r="AN21" i="1" s="1"/>
  <c r="AK21" i="1"/>
  <c r="AJ21" i="1"/>
  <c r="AG21" i="1"/>
  <c r="AH21" i="1" s="1"/>
  <c r="AE21" i="1"/>
  <c r="AD21" i="1"/>
  <c r="AA21" i="1"/>
  <c r="AB21" i="1" s="1"/>
  <c r="Y21" i="1"/>
  <c r="X21" i="1"/>
  <c r="U21" i="1"/>
  <c r="V21" i="1" s="1"/>
  <c r="R21" i="1"/>
  <c r="S21" i="1" s="1"/>
  <c r="O21" i="1"/>
  <c r="P21" i="1" s="1"/>
  <c r="M21" i="1"/>
  <c r="L21" i="1"/>
  <c r="I21" i="1"/>
  <c r="J21" i="1" s="1"/>
  <c r="F21" i="1"/>
  <c r="G21" i="1" s="1"/>
  <c r="C21" i="1"/>
  <c r="D21" i="1" s="1"/>
  <c r="BN20" i="1"/>
  <c r="BO20" i="1" s="1"/>
  <c r="BK20" i="1"/>
  <c r="BL20" i="1" s="1"/>
  <c r="BH20" i="1"/>
  <c r="BI20" i="1" s="1"/>
  <c r="BB20" i="1"/>
  <c r="BC20" i="1" s="1"/>
  <c r="AZ20" i="1"/>
  <c r="AY20" i="1"/>
  <c r="AV20" i="1"/>
  <c r="AW20" i="1" s="1"/>
  <c r="AT20" i="1"/>
  <c r="AS20" i="1"/>
  <c r="AP20" i="1"/>
  <c r="AQ20" i="1" s="1"/>
  <c r="AN20" i="1"/>
  <c r="AM20" i="1"/>
  <c r="AJ20" i="1"/>
  <c r="AK20" i="1" s="1"/>
  <c r="AG20" i="1"/>
  <c r="AH20" i="1" s="1"/>
  <c r="AD20" i="1"/>
  <c r="AE20" i="1" s="1"/>
  <c r="AB20" i="1"/>
  <c r="AA20" i="1"/>
  <c r="X20" i="1"/>
  <c r="Y20" i="1" s="1"/>
  <c r="U20" i="1"/>
  <c r="V20" i="1" s="1"/>
  <c r="R20" i="1"/>
  <c r="S20" i="1" s="1"/>
  <c r="O20" i="1"/>
  <c r="P20" i="1" s="1"/>
  <c r="L20" i="1"/>
  <c r="M20" i="1" s="1"/>
  <c r="I20" i="1"/>
  <c r="J20" i="1" s="1"/>
  <c r="F20" i="1"/>
  <c r="G20" i="1" s="1"/>
  <c r="D20" i="1"/>
  <c r="C20" i="1"/>
  <c r="BN19" i="1"/>
  <c r="BO19" i="1" s="1"/>
  <c r="BL19" i="1"/>
  <c r="BK19" i="1"/>
  <c r="BH19" i="1"/>
  <c r="BI19" i="1" s="1"/>
  <c r="BB19" i="1"/>
  <c r="BC19" i="1" s="1"/>
  <c r="AY19" i="1"/>
  <c r="AZ19" i="1" s="1"/>
  <c r="AV19" i="1"/>
  <c r="AW19" i="1" s="1"/>
  <c r="AS19" i="1"/>
  <c r="AT19" i="1" s="1"/>
  <c r="AP19" i="1"/>
  <c r="AQ19" i="1" s="1"/>
  <c r="AM19" i="1"/>
  <c r="AN19" i="1" s="1"/>
  <c r="AJ19" i="1"/>
  <c r="AK19" i="1" s="1"/>
  <c r="AH19" i="1"/>
  <c r="AG19" i="1"/>
  <c r="AD19" i="1"/>
  <c r="AE19" i="1" s="1"/>
  <c r="AB19" i="1"/>
  <c r="AA19" i="1"/>
  <c r="X19" i="1"/>
  <c r="Y19" i="1" s="1"/>
  <c r="V19" i="1"/>
  <c r="U19" i="1"/>
  <c r="R19" i="1"/>
  <c r="S19" i="1" s="1"/>
  <c r="O19" i="1"/>
  <c r="P19" i="1" s="1"/>
  <c r="L19" i="1"/>
  <c r="M19" i="1" s="1"/>
  <c r="J19" i="1"/>
  <c r="I19" i="1"/>
  <c r="F19" i="1"/>
  <c r="G19" i="1" s="1"/>
  <c r="C19" i="1"/>
  <c r="D19" i="1" s="1"/>
  <c r="BN15" i="1"/>
  <c r="BO15" i="1" s="1"/>
  <c r="BL15" i="1"/>
  <c r="BK15" i="1"/>
  <c r="BH15" i="1"/>
  <c r="BI15" i="1" s="1"/>
  <c r="BC15" i="1"/>
  <c r="BB15" i="1"/>
  <c r="AY15" i="1"/>
  <c r="AZ15" i="1" s="1"/>
  <c r="AW15" i="1"/>
  <c r="AV15" i="1"/>
  <c r="AS15" i="1"/>
  <c r="AT15" i="1" s="1"/>
  <c r="AP15" i="1"/>
  <c r="AQ15" i="1" s="1"/>
  <c r="AM15" i="1"/>
  <c r="AN15" i="1" s="1"/>
  <c r="AK15" i="1"/>
  <c r="AJ15" i="1"/>
  <c r="AG15" i="1"/>
  <c r="AH15" i="1" s="1"/>
  <c r="AD15" i="1"/>
  <c r="AE15" i="1" s="1"/>
  <c r="AA15" i="1"/>
  <c r="AB15" i="1" s="1"/>
  <c r="X15" i="1"/>
  <c r="Y15" i="1" s="1"/>
  <c r="U15" i="1"/>
  <c r="V15" i="1" s="1"/>
  <c r="R15" i="1"/>
  <c r="S15" i="1" s="1"/>
  <c r="O15" i="1"/>
  <c r="P15" i="1" s="1"/>
  <c r="M15" i="1"/>
  <c r="L15" i="1"/>
  <c r="I15" i="1"/>
  <c r="J15" i="1" s="1"/>
  <c r="G15" i="1"/>
  <c r="F15" i="1"/>
  <c r="C15" i="1"/>
  <c r="D15" i="1" s="1"/>
  <c r="BO14" i="1"/>
  <c r="BN14" i="1"/>
  <c r="BK14" i="1"/>
  <c r="BL14" i="1" s="1"/>
  <c r="BH14" i="1"/>
  <c r="BI14" i="1" s="1"/>
  <c r="BQ14" i="1" s="1"/>
  <c r="BR14" i="1" s="1"/>
  <c r="BS14" i="1" s="1"/>
  <c r="BC14" i="1"/>
  <c r="BB14" i="1"/>
  <c r="AY14" i="1"/>
  <c r="AZ14" i="1" s="1"/>
  <c r="AV14" i="1"/>
  <c r="AW14" i="1" s="1"/>
  <c r="AS14" i="1"/>
  <c r="AT14" i="1" s="1"/>
  <c r="AQ14" i="1"/>
  <c r="AP14" i="1"/>
  <c r="AM14" i="1"/>
  <c r="AN14" i="1" s="1"/>
  <c r="AJ14" i="1"/>
  <c r="AK14" i="1" s="1"/>
  <c r="AG14" i="1"/>
  <c r="AH14" i="1" s="1"/>
  <c r="AD14" i="1"/>
  <c r="AE14" i="1" s="1"/>
  <c r="AA14" i="1"/>
  <c r="AB14" i="1" s="1"/>
  <c r="X14" i="1"/>
  <c r="Y14" i="1" s="1"/>
  <c r="U14" i="1"/>
  <c r="V14" i="1" s="1"/>
  <c r="R14" i="1"/>
  <c r="S14" i="1" s="1"/>
  <c r="O14" i="1"/>
  <c r="P14" i="1" s="1"/>
  <c r="L14" i="1"/>
  <c r="M14" i="1" s="1"/>
  <c r="I14" i="1"/>
  <c r="J14" i="1" s="1"/>
  <c r="F14" i="1"/>
  <c r="G14" i="1" s="1"/>
  <c r="C14" i="1"/>
  <c r="D14" i="1" s="1"/>
  <c r="BN13" i="1"/>
  <c r="BO13" i="1" s="1"/>
  <c r="BK13" i="1"/>
  <c r="BL13" i="1" s="1"/>
  <c r="BI13" i="1"/>
  <c r="BH13" i="1"/>
  <c r="BC13" i="1"/>
  <c r="BB13" i="1"/>
  <c r="AZ13" i="1"/>
  <c r="AY13" i="1"/>
  <c r="AV13" i="1"/>
  <c r="AW13" i="1" s="1"/>
  <c r="AT13" i="1"/>
  <c r="AS13" i="1"/>
  <c r="AQ13" i="1"/>
  <c r="AP13" i="1"/>
  <c r="AN13" i="1"/>
  <c r="AM13" i="1"/>
  <c r="AJ13" i="1"/>
  <c r="AK13" i="1" s="1"/>
  <c r="AH13" i="1"/>
  <c r="AG13" i="1"/>
  <c r="AE13" i="1"/>
  <c r="AD13" i="1"/>
  <c r="AB13" i="1"/>
  <c r="AA13" i="1"/>
  <c r="X13" i="1"/>
  <c r="Y13" i="1" s="1"/>
  <c r="V13" i="1"/>
  <c r="U13" i="1"/>
  <c r="S13" i="1"/>
  <c r="R13" i="1"/>
  <c r="P13" i="1"/>
  <c r="O13" i="1"/>
  <c r="L13" i="1"/>
  <c r="M13" i="1" s="1"/>
  <c r="J13" i="1"/>
  <c r="I13" i="1"/>
  <c r="G13" i="1"/>
  <c r="F13" i="1"/>
  <c r="D13" i="1"/>
  <c r="C13" i="1"/>
  <c r="BN12" i="1"/>
  <c r="BO12" i="1" s="1"/>
  <c r="BL12" i="1"/>
  <c r="BK12" i="1"/>
  <c r="BH12" i="1"/>
  <c r="BI12" i="1" s="1"/>
  <c r="BB12" i="1"/>
  <c r="BC12" i="1" s="1"/>
  <c r="AY12" i="1"/>
  <c r="AZ12" i="1" s="1"/>
  <c r="AV12" i="1"/>
  <c r="AW12" i="1" s="1"/>
  <c r="AS12" i="1"/>
  <c r="AT12" i="1" s="1"/>
  <c r="AP12" i="1"/>
  <c r="AQ12" i="1" s="1"/>
  <c r="AM12" i="1"/>
  <c r="AN12" i="1" s="1"/>
  <c r="AJ12" i="1"/>
  <c r="AK12" i="1" s="1"/>
  <c r="AG12" i="1"/>
  <c r="AH12" i="1" s="1"/>
  <c r="AD12" i="1"/>
  <c r="AE12" i="1" s="1"/>
  <c r="AA12" i="1"/>
  <c r="AB12" i="1" s="1"/>
  <c r="X12" i="1"/>
  <c r="Y12" i="1" s="1"/>
  <c r="U12" i="1"/>
  <c r="V12" i="1" s="1"/>
  <c r="R12" i="1"/>
  <c r="S12" i="1" s="1"/>
  <c r="O12" i="1"/>
  <c r="P12" i="1" s="1"/>
  <c r="L12" i="1"/>
  <c r="M12" i="1" s="1"/>
  <c r="I12" i="1"/>
  <c r="J12" i="1" s="1"/>
  <c r="F12" i="1"/>
  <c r="G12" i="1" s="1"/>
  <c r="C12" i="1"/>
  <c r="D12" i="1" s="1"/>
  <c r="BN11" i="1"/>
  <c r="BO11" i="1" s="1"/>
  <c r="BK11" i="1"/>
  <c r="BL11" i="1" s="1"/>
  <c r="BH11" i="1"/>
  <c r="BI11" i="1" s="1"/>
  <c r="BC11" i="1"/>
  <c r="BB11" i="1"/>
  <c r="AZ11" i="1"/>
  <c r="AY11" i="1"/>
  <c r="AW11" i="1"/>
  <c r="AV11" i="1"/>
  <c r="AS11" i="1"/>
  <c r="AT11" i="1" s="1"/>
  <c r="AQ11" i="1"/>
  <c r="AP11" i="1"/>
  <c r="AN11" i="1"/>
  <c r="AM11" i="1"/>
  <c r="AK11" i="1"/>
  <c r="AJ11" i="1"/>
  <c r="AG11" i="1"/>
  <c r="AH11" i="1" s="1"/>
  <c r="AE11" i="1"/>
  <c r="AD11" i="1"/>
  <c r="AB11" i="1"/>
  <c r="AA11" i="1"/>
  <c r="Y11" i="1"/>
  <c r="X11" i="1"/>
  <c r="U11" i="1"/>
  <c r="V11" i="1" s="1"/>
  <c r="S11" i="1"/>
  <c r="R11" i="1"/>
  <c r="P11" i="1"/>
  <c r="O11" i="1"/>
  <c r="M11" i="1"/>
  <c r="L11" i="1"/>
  <c r="I11" i="1"/>
  <c r="J11" i="1" s="1"/>
  <c r="G11" i="1"/>
  <c r="F11" i="1"/>
  <c r="D11" i="1"/>
  <c r="C11" i="1"/>
  <c r="BO10" i="1"/>
  <c r="BN10" i="1"/>
  <c r="BK10" i="1"/>
  <c r="BL10" i="1" s="1"/>
  <c r="BI10" i="1"/>
  <c r="BH10" i="1"/>
  <c r="BB10" i="1"/>
  <c r="BC10" i="1" s="1"/>
  <c r="AY10" i="1"/>
  <c r="AZ10" i="1" s="1"/>
  <c r="AV10" i="1"/>
  <c r="AW10" i="1" s="1"/>
  <c r="AS10" i="1"/>
  <c r="AT10" i="1" s="1"/>
  <c r="AP10" i="1"/>
  <c r="AQ10" i="1" s="1"/>
  <c r="AM10" i="1"/>
  <c r="AN10" i="1" s="1"/>
  <c r="AJ10" i="1"/>
  <c r="AK10" i="1" s="1"/>
  <c r="AG10" i="1"/>
  <c r="AH10" i="1" s="1"/>
  <c r="AD10" i="1"/>
  <c r="AE10" i="1" s="1"/>
  <c r="AA10" i="1"/>
  <c r="AB10" i="1" s="1"/>
  <c r="X10" i="1"/>
  <c r="Y10" i="1" s="1"/>
  <c r="U10" i="1"/>
  <c r="V10" i="1" s="1"/>
  <c r="R10" i="1"/>
  <c r="S10" i="1" s="1"/>
  <c r="O10" i="1"/>
  <c r="P10" i="1" s="1"/>
  <c r="L10" i="1"/>
  <c r="M10" i="1" s="1"/>
  <c r="I10" i="1"/>
  <c r="J10" i="1" s="1"/>
  <c r="F10" i="1"/>
  <c r="G10" i="1" s="1"/>
  <c r="C10" i="1"/>
  <c r="D10" i="1" s="1"/>
  <c r="BN9" i="1"/>
  <c r="BO9" i="1" s="1"/>
  <c r="BK9" i="1"/>
  <c r="BL9" i="1" s="1"/>
  <c r="BH9" i="1"/>
  <c r="BI9" i="1" s="1"/>
  <c r="BC9" i="1"/>
  <c r="BB9" i="1"/>
  <c r="AY9" i="1"/>
  <c r="AZ9" i="1" s="1"/>
  <c r="AV9" i="1"/>
  <c r="AW9" i="1" s="1"/>
  <c r="AS9" i="1"/>
  <c r="AT9" i="1" s="1"/>
  <c r="AQ9" i="1"/>
  <c r="AP9" i="1"/>
  <c r="AM9" i="1"/>
  <c r="AN9" i="1" s="1"/>
  <c r="AJ9" i="1"/>
  <c r="AK9" i="1" s="1"/>
  <c r="AG9" i="1"/>
  <c r="AH9" i="1" s="1"/>
  <c r="AE9" i="1"/>
  <c r="AD9" i="1"/>
  <c r="AA9" i="1"/>
  <c r="AB9" i="1" s="1"/>
  <c r="X9" i="1"/>
  <c r="Y9" i="1" s="1"/>
  <c r="U9" i="1"/>
  <c r="V9" i="1" s="1"/>
  <c r="S9" i="1"/>
  <c r="R9" i="1"/>
  <c r="O9" i="1"/>
  <c r="P9" i="1" s="1"/>
  <c r="L9" i="1"/>
  <c r="M9" i="1" s="1"/>
  <c r="I9" i="1"/>
  <c r="J9" i="1" s="1"/>
  <c r="G9" i="1"/>
  <c r="F9" i="1"/>
  <c r="C9" i="1"/>
  <c r="D9" i="1" s="1"/>
  <c r="BN8" i="1"/>
  <c r="BO8" i="1" s="1"/>
  <c r="BK8" i="1"/>
  <c r="BL8" i="1" s="1"/>
  <c r="BI8" i="1"/>
  <c r="BH8" i="1"/>
  <c r="BB8" i="1"/>
  <c r="BC8" i="1" s="1"/>
  <c r="AY8" i="1"/>
  <c r="AZ8" i="1" s="1"/>
  <c r="AV8" i="1"/>
  <c r="AW8" i="1" s="1"/>
  <c r="AS8" i="1"/>
  <c r="AT8" i="1" s="1"/>
  <c r="AP8" i="1"/>
  <c r="AQ8" i="1" s="1"/>
  <c r="AM8" i="1"/>
  <c r="AN8" i="1" s="1"/>
  <c r="AJ8" i="1"/>
  <c r="AK8" i="1" s="1"/>
  <c r="AG8" i="1"/>
  <c r="AH8" i="1" s="1"/>
  <c r="AD8" i="1"/>
  <c r="AE8" i="1" s="1"/>
  <c r="AA8" i="1"/>
  <c r="AB8" i="1" s="1"/>
  <c r="X8" i="1"/>
  <c r="Y8" i="1" s="1"/>
  <c r="U8" i="1"/>
  <c r="V8" i="1" s="1"/>
  <c r="R8" i="1"/>
  <c r="S8" i="1" s="1"/>
  <c r="O8" i="1"/>
  <c r="P8" i="1" s="1"/>
  <c r="L8" i="1"/>
  <c r="M8" i="1" s="1"/>
  <c r="I8" i="1"/>
  <c r="J8" i="1" s="1"/>
  <c r="F8" i="1"/>
  <c r="G8" i="1" s="1"/>
  <c r="C8" i="1"/>
  <c r="D8" i="1" s="1"/>
  <c r="BN7" i="1"/>
  <c r="BO7" i="1" s="1"/>
  <c r="BK7" i="1"/>
  <c r="BL7" i="1" s="1"/>
  <c r="BH7" i="1"/>
  <c r="BI7" i="1" s="1"/>
  <c r="BB7" i="1"/>
  <c r="BC7" i="1" s="1"/>
  <c r="AZ7" i="1"/>
  <c r="AY7" i="1"/>
  <c r="AW7" i="1"/>
  <c r="AV7" i="1"/>
  <c r="AT7" i="1"/>
  <c r="AS7" i="1"/>
  <c r="AP7" i="1"/>
  <c r="AQ7" i="1" s="1"/>
  <c r="AN7" i="1"/>
  <c r="AM7" i="1"/>
  <c r="AK7" i="1"/>
  <c r="AJ7" i="1"/>
  <c r="AH7" i="1"/>
  <c r="AG7" i="1"/>
  <c r="AD7" i="1"/>
  <c r="AE7" i="1" s="1"/>
  <c r="AB7" i="1"/>
  <c r="AA7" i="1"/>
  <c r="Y7" i="1"/>
  <c r="X7" i="1"/>
  <c r="V7" i="1"/>
  <c r="U7" i="1"/>
  <c r="R7" i="1"/>
  <c r="S7" i="1" s="1"/>
  <c r="P7" i="1"/>
  <c r="O7" i="1"/>
  <c r="M7" i="1"/>
  <c r="L7" i="1"/>
  <c r="J7" i="1"/>
  <c r="I7" i="1"/>
  <c r="F7" i="1"/>
  <c r="G7" i="1" s="1"/>
  <c r="D7" i="1"/>
  <c r="C7" i="1"/>
  <c r="BO6" i="1"/>
  <c r="BN6" i="1"/>
  <c r="BL6" i="1"/>
  <c r="BK6" i="1"/>
  <c r="BH6" i="1"/>
  <c r="BI6" i="1" s="1"/>
  <c r="BQ6" i="1" s="1"/>
  <c r="BR6" i="1" s="1"/>
  <c r="BS6" i="1" s="1"/>
  <c r="BB6" i="1"/>
  <c r="BC6" i="1" s="1"/>
  <c r="AY6" i="1"/>
  <c r="AZ6" i="1" s="1"/>
  <c r="AV6" i="1"/>
  <c r="AW6" i="1" s="1"/>
  <c r="AS6" i="1"/>
  <c r="AT6" i="1" s="1"/>
  <c r="AP6" i="1"/>
  <c r="AQ6" i="1" s="1"/>
  <c r="AM6" i="1"/>
  <c r="AN6" i="1" s="1"/>
  <c r="AJ6" i="1"/>
  <c r="AK6" i="1" s="1"/>
  <c r="AG6" i="1"/>
  <c r="AH6" i="1" s="1"/>
  <c r="AD6" i="1"/>
  <c r="AE6" i="1" s="1"/>
  <c r="AA6" i="1"/>
  <c r="AB6" i="1" s="1"/>
  <c r="X6" i="1"/>
  <c r="Y6" i="1" s="1"/>
  <c r="U6" i="1"/>
  <c r="V6" i="1" s="1"/>
  <c r="R6" i="1"/>
  <c r="S6" i="1" s="1"/>
  <c r="O6" i="1"/>
  <c r="P6" i="1" s="1"/>
  <c r="L6" i="1"/>
  <c r="M6" i="1" s="1"/>
  <c r="I6" i="1"/>
  <c r="J6" i="1" s="1"/>
  <c r="F6" i="1"/>
  <c r="G6" i="1" s="1"/>
  <c r="C6" i="1"/>
  <c r="D6" i="1" s="1"/>
  <c r="BN5" i="1"/>
  <c r="BO5" i="1" s="1"/>
  <c r="BK5" i="1"/>
  <c r="BL5" i="1" s="1"/>
  <c r="BH5" i="1"/>
  <c r="BI5" i="1" s="1"/>
  <c r="BB5" i="1"/>
  <c r="BC5" i="1" s="1"/>
  <c r="AZ5" i="1"/>
  <c r="AY5" i="1"/>
  <c r="AV5" i="1"/>
  <c r="AW5" i="1" s="1"/>
  <c r="AS5" i="1"/>
  <c r="AT5" i="1" s="1"/>
  <c r="AP5" i="1"/>
  <c r="AQ5" i="1" s="1"/>
  <c r="AN5" i="1"/>
  <c r="AM5" i="1"/>
  <c r="AJ5" i="1"/>
  <c r="AK5" i="1" s="1"/>
  <c r="AG5" i="1"/>
  <c r="AH5" i="1" s="1"/>
  <c r="AD5" i="1"/>
  <c r="AE5" i="1" s="1"/>
  <c r="AB5" i="1"/>
  <c r="AA5" i="1"/>
  <c r="X5" i="1"/>
  <c r="Y5" i="1" s="1"/>
  <c r="U5" i="1"/>
  <c r="V5" i="1" s="1"/>
  <c r="R5" i="1"/>
  <c r="S5" i="1" s="1"/>
  <c r="P5" i="1"/>
  <c r="O5" i="1"/>
  <c r="L5" i="1"/>
  <c r="M5" i="1" s="1"/>
  <c r="I5" i="1"/>
  <c r="J5" i="1" s="1"/>
  <c r="F5" i="1"/>
  <c r="G5" i="1" s="1"/>
  <c r="D5" i="1"/>
  <c r="C5" i="1"/>
  <c r="BD64" i="1" l="1"/>
  <c r="BD9" i="1"/>
  <c r="BD24" i="1"/>
  <c r="BD45" i="1"/>
  <c r="BQ20" i="1"/>
  <c r="BR20" i="1" s="1"/>
  <c r="BS20" i="1" s="1"/>
  <c r="BQ8" i="1"/>
  <c r="BR8" i="1" s="1"/>
  <c r="BS8" i="1" s="1"/>
  <c r="BD48" i="1"/>
  <c r="BQ51" i="1"/>
  <c r="BR51" i="1" s="1"/>
  <c r="BS51" i="1" s="1"/>
  <c r="BQ9" i="1"/>
  <c r="BR9" i="1" s="1"/>
  <c r="BS9" i="1" s="1"/>
  <c r="BQ15" i="1"/>
  <c r="BR15" i="1" s="1"/>
  <c r="BS15" i="1" s="1"/>
  <c r="BQ38" i="1"/>
  <c r="BR38" i="1" s="1"/>
  <c r="BS38" i="1" s="1"/>
  <c r="BQ60" i="1"/>
  <c r="BR60" i="1" s="1"/>
  <c r="BS60" i="1" s="1"/>
  <c r="BQ61" i="1"/>
  <c r="BR61" i="1" s="1"/>
  <c r="BS61" i="1" s="1"/>
  <c r="BD5" i="1"/>
  <c r="BQ7" i="1"/>
  <c r="BR7" i="1" s="1"/>
  <c r="BS7" i="1" s="1"/>
  <c r="BD32" i="1"/>
  <c r="BQ40" i="1"/>
  <c r="BR40" i="1" s="1"/>
  <c r="BS40" i="1" s="1"/>
  <c r="BD44" i="1"/>
  <c r="BQ53" i="1"/>
  <c r="BR53" i="1" s="1"/>
  <c r="BS53" i="1" s="1"/>
  <c r="BQ62" i="1"/>
  <c r="BR62" i="1" s="1"/>
  <c r="BS62" i="1" s="1"/>
  <c r="BQ41" i="1"/>
  <c r="BR41" i="1" s="1"/>
  <c r="BS41" i="1" s="1"/>
  <c r="BD52" i="1"/>
  <c r="BQ52" i="1"/>
  <c r="BR52" i="1" s="1"/>
  <c r="BS52" i="1" s="1"/>
  <c r="BD29" i="1"/>
  <c r="BU29" i="1" s="1"/>
  <c r="BQ35" i="1"/>
  <c r="BR35" i="1" s="1"/>
  <c r="BS35" i="1" s="1"/>
  <c r="BD47" i="1"/>
  <c r="BU47" i="1" s="1"/>
  <c r="BQ58" i="1"/>
  <c r="BR58" i="1" s="1"/>
  <c r="BS58" i="1" s="1"/>
  <c r="BD8" i="1"/>
  <c r="BU8" i="1" s="1"/>
  <c r="BD11" i="1"/>
  <c r="BD19" i="1"/>
  <c r="BQ22" i="1"/>
  <c r="BR22" i="1" s="1"/>
  <c r="BS22" i="1" s="1"/>
  <c r="BQ34" i="1"/>
  <c r="BR34" i="1" s="1"/>
  <c r="BS34" i="1" s="1"/>
  <c r="BD39" i="1"/>
  <c r="BU39" i="1" s="1"/>
  <c r="BD46" i="1"/>
  <c r="BD62" i="1"/>
  <c r="BD63" i="1"/>
  <c r="BD15" i="1"/>
  <c r="BD38" i="1"/>
  <c r="BD7" i="1"/>
  <c r="BQ10" i="1"/>
  <c r="BR10" i="1" s="1"/>
  <c r="BS10" i="1" s="1"/>
  <c r="BQ21" i="1"/>
  <c r="BR21" i="1" s="1"/>
  <c r="BS21" i="1" s="1"/>
  <c r="BQ29" i="1"/>
  <c r="BR29" i="1" s="1"/>
  <c r="BS29" i="1" s="1"/>
  <c r="BD36" i="1"/>
  <c r="BD53" i="1"/>
  <c r="BU53" i="1" s="1"/>
  <c r="BQ64" i="1"/>
  <c r="BR64" i="1" s="1"/>
  <c r="BS64" i="1" s="1"/>
  <c r="BQ65" i="1"/>
  <c r="BR65" i="1" s="1"/>
  <c r="BS65" i="1" s="1"/>
  <c r="BD6" i="1"/>
  <c r="BU6" i="1" s="1"/>
  <c r="BU9" i="1"/>
  <c r="BQ12" i="1"/>
  <c r="BR12" i="1" s="1"/>
  <c r="BS12" i="1" s="1"/>
  <c r="BU15" i="1"/>
  <c r="BQ5" i="1"/>
  <c r="BR5" i="1" s="1"/>
  <c r="BS5" i="1" s="1"/>
  <c r="BU5" i="1" s="1"/>
  <c r="BU7" i="1"/>
  <c r="BD12" i="1"/>
  <c r="BU12" i="1" s="1"/>
  <c r="BD10" i="1"/>
  <c r="BQ11" i="1"/>
  <c r="BR11" i="1" s="1"/>
  <c r="BS11" i="1" s="1"/>
  <c r="BU11" i="1" s="1"/>
  <c r="BD14" i="1"/>
  <c r="BU14" i="1" s="1"/>
  <c r="BD20" i="1"/>
  <c r="BU20" i="1" s="1"/>
  <c r="BD21" i="1"/>
  <c r="BU21" i="1" s="1"/>
  <c r="BD22" i="1"/>
  <c r="BU22" i="1" s="1"/>
  <c r="BD23" i="1"/>
  <c r="BD13" i="1"/>
  <c r="BU13" i="1" s="1"/>
  <c r="BQ13" i="1"/>
  <c r="BR13" i="1" s="1"/>
  <c r="BS13" i="1" s="1"/>
  <c r="BD26" i="1"/>
  <c r="BQ19" i="1"/>
  <c r="BR19" i="1" s="1"/>
  <c r="BS19" i="1" s="1"/>
  <c r="BU19" i="1" s="1"/>
  <c r="BQ23" i="1"/>
  <c r="BR23" i="1" s="1"/>
  <c r="BS23" i="1" s="1"/>
  <c r="BQ24" i="1"/>
  <c r="BR24" i="1" s="1"/>
  <c r="BS24" i="1" s="1"/>
  <c r="BU24" i="1" s="1"/>
  <c r="BD25" i="1"/>
  <c r="BU25" i="1" s="1"/>
  <c r="BQ36" i="1"/>
  <c r="BR36" i="1" s="1"/>
  <c r="BS36" i="1" s="1"/>
  <c r="BU36" i="1" s="1"/>
  <c r="BD37" i="1"/>
  <c r="BQ27" i="1"/>
  <c r="BR27" i="1" s="1"/>
  <c r="BS27" i="1" s="1"/>
  <c r="BU27" i="1" s="1"/>
  <c r="BD33" i="1"/>
  <c r="BQ37" i="1"/>
  <c r="BR37" i="1" s="1"/>
  <c r="BS37" i="1" s="1"/>
  <c r="BQ44" i="1"/>
  <c r="BR44" i="1" s="1"/>
  <c r="BS44" i="1" s="1"/>
  <c r="BU44" i="1" s="1"/>
  <c r="BU38" i="1"/>
  <c r="BQ26" i="1"/>
  <c r="BR26" i="1" s="1"/>
  <c r="BS26" i="1" s="1"/>
  <c r="BD28" i="1"/>
  <c r="BU28" i="1" s="1"/>
  <c r="BQ32" i="1"/>
  <c r="BR32" i="1" s="1"/>
  <c r="BS32" i="1" s="1"/>
  <c r="BQ33" i="1"/>
  <c r="BR33" i="1" s="1"/>
  <c r="BS33" i="1" s="1"/>
  <c r="BD34" i="1"/>
  <c r="BD35" i="1"/>
  <c r="BU35" i="1" s="1"/>
  <c r="BQ48" i="1"/>
  <c r="BR48" i="1" s="1"/>
  <c r="BS48" i="1" s="1"/>
  <c r="BU48" i="1" s="1"/>
  <c r="BQ49" i="1"/>
  <c r="BR49" i="1" s="1"/>
  <c r="BS49" i="1" s="1"/>
  <c r="BQ45" i="1"/>
  <c r="BR45" i="1" s="1"/>
  <c r="BS45" i="1" s="1"/>
  <c r="BU45" i="1" s="1"/>
  <c r="BQ50" i="1"/>
  <c r="BR50" i="1" s="1"/>
  <c r="BS50" i="1" s="1"/>
  <c r="BQ57" i="1"/>
  <c r="BR57" i="1" s="1"/>
  <c r="BS57" i="1" s="1"/>
  <c r="BD40" i="1"/>
  <c r="BU40" i="1" s="1"/>
  <c r="BD41" i="1"/>
  <c r="BU41" i="1" s="1"/>
  <c r="BQ46" i="1"/>
  <c r="BR46" i="1" s="1"/>
  <c r="BS46" i="1" s="1"/>
  <c r="BD49" i="1"/>
  <c r="BU49" i="1" s="1"/>
  <c r="BD50" i="1"/>
  <c r="BD51" i="1"/>
  <c r="BQ59" i="1"/>
  <c r="BR59" i="1" s="1"/>
  <c r="BS59" i="1" s="1"/>
  <c r="BD61" i="1"/>
  <c r="BU61" i="1" s="1"/>
  <c r="BQ66" i="1"/>
  <c r="BR66" i="1" s="1"/>
  <c r="BS66" i="1" s="1"/>
  <c r="BD57" i="1"/>
  <c r="BD58" i="1"/>
  <c r="BU58" i="1" s="1"/>
  <c r="BD59" i="1"/>
  <c r="BU59" i="1" s="1"/>
  <c r="BD60" i="1"/>
  <c r="BU60" i="1" s="1"/>
  <c r="BD66" i="1"/>
  <c r="BQ56" i="1"/>
  <c r="BR56" i="1" s="1"/>
  <c r="BS56" i="1" s="1"/>
  <c r="BU56" i="1" s="1"/>
  <c r="BQ63" i="1"/>
  <c r="BR63" i="1" s="1"/>
  <c r="BS63" i="1" s="1"/>
  <c r="BU63" i="1" s="1"/>
  <c r="BD65" i="1"/>
  <c r="BU65" i="1" s="1"/>
  <c r="BU33" i="1" l="1"/>
  <c r="BU32" i="1"/>
  <c r="BU26" i="1"/>
  <c r="BU51" i="1"/>
  <c r="BU10" i="1"/>
  <c r="BU52" i="1"/>
  <c r="BU46" i="1"/>
  <c r="BU62" i="1"/>
  <c r="BU34" i="1"/>
  <c r="BU64" i="1"/>
  <c r="BU66" i="1"/>
  <c r="BU57" i="1"/>
  <c r="BU50" i="1"/>
  <c r="BU37" i="1"/>
  <c r="BU23" i="1"/>
</calcChain>
</file>

<file path=xl/sharedStrings.xml><?xml version="1.0" encoding="utf-8"?>
<sst xmlns="http://schemas.openxmlformats.org/spreadsheetml/2006/main" count="531" uniqueCount="47">
  <si>
    <t>EVENT</t>
  </si>
  <si>
    <t>Wicomico Fair 8/19/22</t>
  </si>
  <si>
    <t>Wicomico Fair 8/20/22</t>
  </si>
  <si>
    <t>Field Days of the Past Rodeo1</t>
  </si>
  <si>
    <t>Field Days of the Past Rodeo2</t>
  </si>
  <si>
    <t>NJ Showdown Rodeo 1</t>
  </si>
  <si>
    <t>NJ Showdown Rodeo 2</t>
  </si>
  <si>
    <t>Battle By The Bay - Rodeo 1</t>
  </si>
  <si>
    <t>Battle By The Bay - Rodeo 2</t>
  </si>
  <si>
    <t>YTD</t>
  </si>
  <si>
    <t>STATE FINALS #1</t>
  </si>
  <si>
    <t>STATE FINALS #2</t>
  </si>
  <si>
    <t>STATE FINALS #3</t>
  </si>
  <si>
    <t>Grand Total</t>
  </si>
  <si>
    <t>MUSTANG</t>
  </si>
  <si>
    <t>Time</t>
  </si>
  <si>
    <t>Place</t>
  </si>
  <si>
    <t>Points</t>
  </si>
  <si>
    <t xml:space="preserve">TIME </t>
  </si>
  <si>
    <t>PLACE</t>
  </si>
  <si>
    <t>POINTS</t>
  </si>
  <si>
    <t>TIME</t>
  </si>
  <si>
    <t>STATE TOTALS</t>
  </si>
  <si>
    <t>GRAND TOTAL</t>
  </si>
  <si>
    <t>MUSTANG POLES</t>
  </si>
  <si>
    <t>Contestent Name</t>
  </si>
  <si>
    <t>Cali Jackson</t>
  </si>
  <si>
    <t>NT</t>
  </si>
  <si>
    <t>Ryenne Sulin</t>
  </si>
  <si>
    <t>Josey White</t>
  </si>
  <si>
    <t>Lane Dodson</t>
  </si>
  <si>
    <t>Cash Noland</t>
  </si>
  <si>
    <t>Ally Gray</t>
  </si>
  <si>
    <t>Gianna Clow</t>
  </si>
  <si>
    <t>SCR</t>
  </si>
  <si>
    <t>MUSTANG BREAKAWAY</t>
  </si>
  <si>
    <t>MUSTANG BARRELS</t>
  </si>
  <si>
    <t>Ethan Abell</t>
  </si>
  <si>
    <t>Ophelia Loratto</t>
  </si>
  <si>
    <t>MUSTANG GOAT TYING</t>
  </si>
  <si>
    <t>MUSTANG BULL RIDING</t>
  </si>
  <si>
    <t>Score</t>
  </si>
  <si>
    <t>SCORE</t>
  </si>
  <si>
    <t>Dylan Jackson</t>
  </si>
  <si>
    <t>NS</t>
  </si>
  <si>
    <t>Gabe Singleton</t>
  </si>
  <si>
    <t>Jackson Parker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</si>
</sst>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2" borderId="6" xfId="0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0" xfId="0" applyFont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2" fontId="3" fillId="3" borderId="15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2" fillId="0" borderId="10" xfId="0" applyFont="1" applyBorder="1" applyProtection="1"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2" fillId="0" borderId="11" xfId="0" applyNumberFormat="1" applyFont="1" applyBorder="1" applyAlignment="1" applyProtection="1">
      <alignment horizontal="center"/>
      <protection locked="0"/>
    </xf>
    <xf numFmtId="164" fontId="2" fillId="0" borderId="10" xfId="0" applyNumberFormat="1" applyFont="1" applyBorder="1" applyProtection="1">
      <protection locked="0"/>
    </xf>
    <xf numFmtId="0" fontId="2" fillId="0" borderId="11" xfId="0" applyFont="1" applyBorder="1"/>
    <xf numFmtId="0" fontId="2" fillId="0" borderId="20" xfId="0" applyFont="1" applyBorder="1"/>
    <xf numFmtId="164" fontId="2" fillId="0" borderId="11" xfId="0" applyNumberFormat="1" applyFont="1" applyBorder="1" applyProtection="1">
      <protection locked="0"/>
    </xf>
    <xf numFmtId="0" fontId="2" fillId="4" borderId="20" xfId="0" applyFont="1" applyFill="1" applyBorder="1" applyAlignment="1">
      <alignment horizontal="center"/>
    </xf>
    <xf numFmtId="0" fontId="2" fillId="0" borderId="21" xfId="0" applyFont="1" applyBorder="1"/>
    <xf numFmtId="0" fontId="2" fillId="0" borderId="18" xfId="0" applyFont="1" applyBorder="1" applyProtection="1">
      <protection locked="0"/>
    </xf>
    <xf numFmtId="164" fontId="2" fillId="0" borderId="18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164" fontId="2" fillId="0" borderId="0" xfId="0" applyNumberFormat="1" applyFont="1" applyAlignment="1" applyProtection="1">
      <alignment horizontal="center"/>
      <protection locked="0"/>
    </xf>
    <xf numFmtId="164" fontId="2" fillId="0" borderId="18" xfId="0" applyNumberFormat="1" applyFont="1" applyBorder="1" applyProtection="1">
      <protection locked="0"/>
    </xf>
    <xf numFmtId="164" fontId="2" fillId="0" borderId="0" xfId="0" applyNumberFormat="1" applyFont="1" applyProtection="1">
      <protection locked="0"/>
    </xf>
    <xf numFmtId="0" fontId="2" fillId="4" borderId="21" xfId="0" applyFont="1" applyFill="1" applyBorder="1" applyAlignment="1">
      <alignment horizontal="center"/>
    </xf>
    <xf numFmtId="0" fontId="2" fillId="0" borderId="15" xfId="0" applyFont="1" applyBorder="1" applyProtection="1">
      <protection locked="0"/>
    </xf>
    <xf numFmtId="164" fontId="2" fillId="0" borderId="15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0" borderId="13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Border="1" applyProtection="1">
      <protection locked="0"/>
    </xf>
    <xf numFmtId="0" fontId="2" fillId="0" borderId="13" xfId="0" applyFont="1" applyBorder="1"/>
    <xf numFmtId="0" fontId="2" fillId="0" borderId="17" xfId="0" applyFont="1" applyBorder="1"/>
    <xf numFmtId="164" fontId="2" fillId="0" borderId="13" xfId="0" applyNumberFormat="1" applyFont="1" applyBorder="1" applyProtection="1">
      <protection locked="0"/>
    </xf>
    <xf numFmtId="0" fontId="2" fillId="4" borderId="17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3" fillId="5" borderId="14" xfId="0" applyFont="1" applyFill="1" applyBorder="1" applyAlignment="1">
      <alignment horizontal="center" vertical="center"/>
    </xf>
    <xf numFmtId="2" fontId="3" fillId="5" borderId="14" xfId="0" applyNumberFormat="1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2" fontId="3" fillId="5" borderId="22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Protection="1">
      <protection locked="0"/>
    </xf>
    <xf numFmtId="0" fontId="2" fillId="0" borderId="10" xfId="0" applyFont="1" applyBorder="1"/>
    <xf numFmtId="0" fontId="2" fillId="0" borderId="18" xfId="0" applyFont="1" applyBorder="1"/>
    <xf numFmtId="0" fontId="2" fillId="0" borderId="15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164" fontId="3" fillId="5" borderId="22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2" fontId="3" fillId="5" borderId="10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2" fontId="3" fillId="5" borderId="11" xfId="0" applyNumberFormat="1" applyFont="1" applyFill="1" applyBorder="1" applyAlignment="1">
      <alignment horizontal="center" vertical="center"/>
    </xf>
    <xf numFmtId="164" fontId="2" fillId="0" borderId="20" xfId="0" applyNumberFormat="1" applyFont="1" applyBorder="1"/>
    <xf numFmtId="164" fontId="2" fillId="0" borderId="21" xfId="0" applyNumberFormat="1" applyFont="1" applyBorder="1"/>
    <xf numFmtId="164" fontId="2" fillId="0" borderId="17" xfId="0" applyNumberFormat="1" applyFont="1" applyBorder="1"/>
    <xf numFmtId="0" fontId="1" fillId="0" borderId="0" xfId="0" applyFont="1" applyAlignment="1" applyProtection="1">
      <alignment horizontal="center"/>
      <protection locked="0"/>
    </xf>
    <xf numFmtId="2" fontId="2" fillId="0" borderId="18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2" fontId="2" fillId="0" borderId="18" xfId="0" applyNumberFormat="1" applyFont="1" applyBorder="1" applyProtection="1">
      <protection locked="0"/>
    </xf>
    <xf numFmtId="2" fontId="2" fillId="0" borderId="15" xfId="0" applyNumberFormat="1" applyFont="1" applyBorder="1" applyAlignment="1" applyProtection="1">
      <alignment horizontal="center"/>
      <protection locked="0"/>
    </xf>
    <xf numFmtId="2" fontId="2" fillId="0" borderId="13" xfId="0" applyNumberFormat="1" applyFont="1" applyBorder="1" applyProtection="1">
      <protection locked="0"/>
    </xf>
    <xf numFmtId="2" fontId="2" fillId="0" borderId="15" xfId="0" applyNumberFormat="1" applyFont="1" applyBorder="1" applyProtection="1">
      <protection locked="0"/>
    </xf>
    <xf numFmtId="2" fontId="2" fillId="0" borderId="0" xfId="0" applyNumberFormat="1" applyFont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8082F-5DE9-9546-A2FC-B9390FBA3503}">
  <dimension ref="A1:BU67"/>
  <sheetViews>
    <sheetView tabSelected="1" zoomScaleNormal="100" zoomScaleSheetLayoutView="100" workbookViewId="0">
      <pane xSplit="1" ySplit="2" topLeftCell="B4" activePane="bottomRight" state="frozen"/>
      <selection pane="topRight" activeCell="B1" sqref="B1"/>
      <selection pane="bottomLeft" activeCell="A3" sqref="A3"/>
      <selection pane="bottomRight" activeCell="B11" sqref="B11"/>
    </sheetView>
  </sheetViews>
  <sheetFormatPr defaultColWidth="8.81640625" defaultRowHeight="13" x14ac:dyDescent="0.3"/>
  <cols>
    <col min="1" max="1" width="21.81640625" style="13" bestFit="1" customWidth="1"/>
    <col min="2" max="2" width="8.36328125" style="91" customWidth="1"/>
    <col min="3" max="3" width="9.81640625" style="42" customWidth="1"/>
    <col min="4" max="4" width="9" style="42" customWidth="1"/>
    <col min="5" max="5" width="8.36328125" style="91" customWidth="1"/>
    <col min="6" max="6" width="9.81640625" style="42" customWidth="1"/>
    <col min="7" max="7" width="5.6328125" style="42" customWidth="1"/>
    <col min="8" max="8" width="8.36328125" style="91" customWidth="1"/>
    <col min="9" max="9" width="9.81640625" style="42" customWidth="1"/>
    <col min="10" max="10" width="5.6328125" style="42" customWidth="1"/>
    <col min="11" max="11" width="8.36328125" style="91" customWidth="1"/>
    <col min="12" max="12" width="9.81640625" style="42" customWidth="1"/>
    <col min="13" max="13" width="5.6328125" style="42" customWidth="1"/>
    <col min="14" max="14" width="8.36328125" style="91" customWidth="1"/>
    <col min="15" max="15" width="9.81640625" style="42" customWidth="1"/>
    <col min="16" max="16" width="5.6328125" style="42" customWidth="1"/>
    <col min="17" max="17" width="8.36328125" style="91" bestFit="1" customWidth="1"/>
    <col min="18" max="18" width="9.81640625" style="42" bestFit="1" customWidth="1"/>
    <col min="19" max="19" width="5.6328125" style="42" customWidth="1"/>
    <col min="20" max="20" width="8.36328125" style="91" bestFit="1" customWidth="1"/>
    <col min="21" max="21" width="9.81640625" style="42" bestFit="1" customWidth="1"/>
    <col min="22" max="22" width="5.6328125" style="42" customWidth="1"/>
    <col min="23" max="23" width="8.36328125" style="91" bestFit="1" customWidth="1"/>
    <col min="24" max="24" width="9.81640625" style="42" bestFit="1" customWidth="1"/>
    <col min="25" max="25" width="5.6328125" style="42" customWidth="1"/>
    <col min="26" max="52" width="8.81640625" style="13" hidden="1" customWidth="1"/>
    <col min="53" max="53" width="5.453125" style="13" hidden="1" customWidth="1"/>
    <col min="54" max="54" width="4.81640625" style="13" hidden="1" customWidth="1"/>
    <col min="55" max="55" width="5.6328125" style="13" hidden="1" customWidth="1"/>
    <col min="56" max="56" width="5.81640625" style="42" customWidth="1"/>
    <col min="57" max="57" width="1" style="13" customWidth="1"/>
    <col min="58" max="58" width="1.1796875" style="13" customWidth="1"/>
    <col min="59" max="59" width="7" style="13" hidden="1" customWidth="1"/>
    <col min="60" max="60" width="6.81640625" style="13" hidden="1" customWidth="1"/>
    <col min="61" max="61" width="7.453125" style="13" hidden="1" customWidth="1"/>
    <col min="62" max="62" width="7" style="13" hidden="1" customWidth="1"/>
    <col min="63" max="63" width="6.81640625" style="13" hidden="1" customWidth="1"/>
    <col min="64" max="64" width="7.453125" style="13" hidden="1" customWidth="1"/>
    <col min="65" max="65" width="7" style="13" hidden="1" customWidth="1"/>
    <col min="66" max="66" width="6.81640625" style="13" hidden="1" customWidth="1"/>
    <col min="67" max="67" width="7.453125" style="13" hidden="1" customWidth="1"/>
    <col min="68" max="68" width="0" style="13" hidden="1" customWidth="1"/>
    <col min="69" max="69" width="20.1796875" style="13" hidden="1" customWidth="1"/>
    <col min="70" max="71" width="0" style="13" hidden="1" customWidth="1"/>
    <col min="72" max="72" width="1" style="13" customWidth="1"/>
    <col min="73" max="73" width="13.6328125" style="42" bestFit="1" customWidth="1"/>
    <col min="74" max="16384" width="8.81640625" style="13"/>
  </cols>
  <sheetData>
    <row r="1" spans="1:73" s="3" customFormat="1" ht="13.5" thickBot="1" x14ac:dyDescent="0.35">
      <c r="A1" s="1" t="s">
        <v>0</v>
      </c>
      <c r="B1" s="94" t="s">
        <v>1</v>
      </c>
      <c r="C1" s="95"/>
      <c r="D1" s="96"/>
      <c r="E1" s="94" t="s">
        <v>2</v>
      </c>
      <c r="F1" s="95"/>
      <c r="G1" s="96"/>
      <c r="H1" s="94" t="s">
        <v>3</v>
      </c>
      <c r="I1" s="95"/>
      <c r="J1" s="96"/>
      <c r="K1" s="94" t="s">
        <v>4</v>
      </c>
      <c r="L1" s="95"/>
      <c r="M1" s="96"/>
      <c r="N1" s="94" t="s">
        <v>5</v>
      </c>
      <c r="O1" s="95"/>
      <c r="P1" s="96"/>
      <c r="Q1" s="94" t="s">
        <v>6</v>
      </c>
      <c r="R1" s="95"/>
      <c r="S1" s="96"/>
      <c r="T1" s="94" t="s">
        <v>7</v>
      </c>
      <c r="U1" s="95"/>
      <c r="V1" s="96"/>
      <c r="W1" s="94" t="s">
        <v>8</v>
      </c>
      <c r="X1" s="95"/>
      <c r="Y1" s="96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2" t="s">
        <v>9</v>
      </c>
      <c r="BG1" s="92" t="s">
        <v>10</v>
      </c>
      <c r="BH1" s="92"/>
      <c r="BI1" s="92"/>
      <c r="BJ1" s="92" t="s">
        <v>11</v>
      </c>
      <c r="BK1" s="92"/>
      <c r="BL1" s="92"/>
      <c r="BM1" s="92" t="s">
        <v>12</v>
      </c>
      <c r="BN1" s="92"/>
      <c r="BO1" s="92"/>
      <c r="BQ1" s="93"/>
      <c r="BR1" s="93"/>
      <c r="BS1" s="93"/>
      <c r="BT1" s="4"/>
      <c r="BU1" s="2" t="s">
        <v>13</v>
      </c>
    </row>
    <row r="2" spans="1:73" x14ac:dyDescent="0.3">
      <c r="A2" s="5" t="s">
        <v>14</v>
      </c>
      <c r="B2" s="6" t="s">
        <v>15</v>
      </c>
      <c r="C2" s="7" t="s">
        <v>16</v>
      </c>
      <c r="D2" s="8" t="s">
        <v>17</v>
      </c>
      <c r="E2" s="9" t="s">
        <v>15</v>
      </c>
      <c r="F2" s="7" t="s">
        <v>16</v>
      </c>
      <c r="G2" s="8" t="s">
        <v>17</v>
      </c>
      <c r="H2" s="9" t="s">
        <v>15</v>
      </c>
      <c r="I2" s="7" t="s">
        <v>16</v>
      </c>
      <c r="J2" s="8" t="s">
        <v>17</v>
      </c>
      <c r="K2" s="9" t="s">
        <v>15</v>
      </c>
      <c r="L2" s="7" t="s">
        <v>16</v>
      </c>
      <c r="M2" s="8" t="s">
        <v>17</v>
      </c>
      <c r="N2" s="9" t="s">
        <v>15</v>
      </c>
      <c r="O2" s="7" t="s">
        <v>16</v>
      </c>
      <c r="P2" s="8" t="s">
        <v>17</v>
      </c>
      <c r="Q2" s="9" t="s">
        <v>15</v>
      </c>
      <c r="R2" s="7" t="s">
        <v>16</v>
      </c>
      <c r="S2" s="8" t="s">
        <v>17</v>
      </c>
      <c r="T2" s="9" t="s">
        <v>15</v>
      </c>
      <c r="U2" s="7" t="s">
        <v>16</v>
      </c>
      <c r="V2" s="8" t="s">
        <v>17</v>
      </c>
      <c r="W2" s="9" t="s">
        <v>15</v>
      </c>
      <c r="X2" s="7" t="s">
        <v>16</v>
      </c>
      <c r="Y2" s="8" t="s">
        <v>17</v>
      </c>
      <c r="Z2" s="10" t="s">
        <v>15</v>
      </c>
      <c r="AA2" s="10" t="s">
        <v>16</v>
      </c>
      <c r="AB2" s="10" t="s">
        <v>17</v>
      </c>
      <c r="AC2" s="11" t="s">
        <v>15</v>
      </c>
      <c r="AD2" s="10" t="s">
        <v>16</v>
      </c>
      <c r="AE2" s="12" t="s">
        <v>17</v>
      </c>
      <c r="AF2" s="10" t="s">
        <v>15</v>
      </c>
      <c r="AG2" s="10" t="s">
        <v>16</v>
      </c>
      <c r="AH2" s="10" t="s">
        <v>17</v>
      </c>
      <c r="AI2" s="11" t="s">
        <v>15</v>
      </c>
      <c r="AJ2" s="10" t="s">
        <v>16</v>
      </c>
      <c r="AK2" s="12" t="s">
        <v>17</v>
      </c>
      <c r="AL2" s="10" t="s">
        <v>15</v>
      </c>
      <c r="AM2" s="10" t="s">
        <v>16</v>
      </c>
      <c r="AN2" s="10" t="s">
        <v>17</v>
      </c>
      <c r="AO2" s="10" t="s">
        <v>15</v>
      </c>
      <c r="AP2" s="10" t="s">
        <v>16</v>
      </c>
      <c r="AQ2" s="10" t="s">
        <v>17</v>
      </c>
      <c r="AR2" s="10" t="s">
        <v>15</v>
      </c>
      <c r="AS2" s="10" t="s">
        <v>16</v>
      </c>
      <c r="AT2" s="10" t="s">
        <v>17</v>
      </c>
      <c r="AU2" s="10" t="s">
        <v>15</v>
      </c>
      <c r="AV2" s="10" t="s">
        <v>16</v>
      </c>
      <c r="AW2" s="10" t="s">
        <v>17</v>
      </c>
      <c r="AX2" s="10" t="s">
        <v>15</v>
      </c>
      <c r="AY2" s="10" t="s">
        <v>16</v>
      </c>
      <c r="AZ2" s="10" t="s">
        <v>17</v>
      </c>
      <c r="BA2" s="11" t="s">
        <v>15</v>
      </c>
      <c r="BB2" s="10" t="s">
        <v>16</v>
      </c>
      <c r="BC2" s="10" t="s">
        <v>17</v>
      </c>
      <c r="BD2" s="5" t="s">
        <v>9</v>
      </c>
      <c r="BG2" s="14" t="s">
        <v>18</v>
      </c>
      <c r="BH2" s="15" t="s">
        <v>19</v>
      </c>
      <c r="BI2" s="16" t="s">
        <v>20</v>
      </c>
      <c r="BJ2" s="17" t="s">
        <v>21</v>
      </c>
      <c r="BK2" s="17" t="s">
        <v>19</v>
      </c>
      <c r="BL2" s="17" t="s">
        <v>20</v>
      </c>
      <c r="BM2" s="17" t="s">
        <v>21</v>
      </c>
      <c r="BN2" s="17" t="s">
        <v>19</v>
      </c>
      <c r="BO2" s="17" t="s">
        <v>20</v>
      </c>
      <c r="BQ2" s="17" t="s">
        <v>22</v>
      </c>
      <c r="BR2" s="17" t="s">
        <v>19</v>
      </c>
      <c r="BS2" s="17" t="s">
        <v>20</v>
      </c>
      <c r="BU2" s="5" t="s">
        <v>23</v>
      </c>
    </row>
    <row r="3" spans="1:73" ht="13.5" thickBot="1" x14ac:dyDescent="0.35">
      <c r="A3" s="17" t="s">
        <v>24</v>
      </c>
      <c r="B3" s="18"/>
      <c r="C3" s="19"/>
      <c r="D3" s="19"/>
      <c r="E3" s="18"/>
      <c r="F3" s="19"/>
      <c r="G3" s="19"/>
      <c r="H3" s="18"/>
      <c r="I3" s="19"/>
      <c r="J3" s="19"/>
      <c r="K3" s="18"/>
      <c r="L3" s="19"/>
      <c r="M3" s="19"/>
      <c r="N3" s="18"/>
      <c r="O3" s="19"/>
      <c r="P3" s="19"/>
      <c r="Q3" s="18"/>
      <c r="R3" s="19"/>
      <c r="S3" s="19"/>
      <c r="T3" s="18"/>
      <c r="U3" s="19"/>
      <c r="V3" s="19"/>
      <c r="W3" s="18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G3" s="17"/>
      <c r="BH3" s="17"/>
      <c r="BI3" s="17"/>
      <c r="BJ3" s="17"/>
      <c r="BK3" s="17"/>
      <c r="BL3" s="17"/>
      <c r="BM3" s="17"/>
      <c r="BN3" s="17"/>
      <c r="BO3" s="17"/>
      <c r="BQ3" s="17"/>
      <c r="BR3" s="17"/>
      <c r="BS3" s="17"/>
      <c r="BU3" s="17"/>
    </row>
    <row r="4" spans="1:73" ht="13.5" thickBot="1" x14ac:dyDescent="0.35">
      <c r="A4" s="20" t="s">
        <v>25</v>
      </c>
      <c r="B4" s="21" t="s">
        <v>15</v>
      </c>
      <c r="C4" s="22" t="s">
        <v>16</v>
      </c>
      <c r="D4" s="23" t="s">
        <v>17</v>
      </c>
      <c r="E4" s="21" t="s">
        <v>15</v>
      </c>
      <c r="F4" s="22" t="s">
        <v>16</v>
      </c>
      <c r="G4" s="23" t="s">
        <v>17</v>
      </c>
      <c r="H4" s="21" t="s">
        <v>15</v>
      </c>
      <c r="I4" s="22" t="s">
        <v>16</v>
      </c>
      <c r="J4" s="23" t="s">
        <v>17</v>
      </c>
      <c r="K4" s="21" t="s">
        <v>15</v>
      </c>
      <c r="L4" s="22" t="s">
        <v>16</v>
      </c>
      <c r="M4" s="23" t="s">
        <v>17</v>
      </c>
      <c r="N4" s="21" t="s">
        <v>15</v>
      </c>
      <c r="O4" s="22" t="s">
        <v>16</v>
      </c>
      <c r="P4" s="23" t="s">
        <v>17</v>
      </c>
      <c r="Q4" s="21" t="s">
        <v>15</v>
      </c>
      <c r="R4" s="22" t="s">
        <v>16</v>
      </c>
      <c r="S4" s="23" t="s">
        <v>17</v>
      </c>
      <c r="T4" s="21" t="s">
        <v>15</v>
      </c>
      <c r="U4" s="22" t="s">
        <v>16</v>
      </c>
      <c r="V4" s="23" t="s">
        <v>17</v>
      </c>
      <c r="W4" s="21" t="s">
        <v>15</v>
      </c>
      <c r="X4" s="22" t="s">
        <v>16</v>
      </c>
      <c r="Y4" s="23" t="s">
        <v>17</v>
      </c>
      <c r="Z4" s="22" t="s">
        <v>15</v>
      </c>
      <c r="AA4" s="22" t="s">
        <v>16</v>
      </c>
      <c r="AB4" s="22" t="s">
        <v>17</v>
      </c>
      <c r="AC4" s="24" t="s">
        <v>15</v>
      </c>
      <c r="AD4" s="22" t="s">
        <v>16</v>
      </c>
      <c r="AE4" s="23" t="s">
        <v>17</v>
      </c>
      <c r="AF4" s="22" t="s">
        <v>15</v>
      </c>
      <c r="AG4" s="22" t="s">
        <v>16</v>
      </c>
      <c r="AH4" s="22" t="s">
        <v>17</v>
      </c>
      <c r="AI4" s="24" t="s">
        <v>15</v>
      </c>
      <c r="AJ4" s="22" t="s">
        <v>16</v>
      </c>
      <c r="AK4" s="23" t="s">
        <v>17</v>
      </c>
      <c r="AL4" s="22" t="s">
        <v>15</v>
      </c>
      <c r="AM4" s="22" t="s">
        <v>16</v>
      </c>
      <c r="AN4" s="22" t="s">
        <v>17</v>
      </c>
      <c r="AO4" s="22" t="s">
        <v>15</v>
      </c>
      <c r="AP4" s="22" t="s">
        <v>16</v>
      </c>
      <c r="AQ4" s="22" t="s">
        <v>17</v>
      </c>
      <c r="AR4" s="22" t="s">
        <v>15</v>
      </c>
      <c r="AS4" s="22" t="s">
        <v>16</v>
      </c>
      <c r="AT4" s="22" t="s">
        <v>17</v>
      </c>
      <c r="AU4" s="22" t="s">
        <v>15</v>
      </c>
      <c r="AV4" s="22" t="s">
        <v>16</v>
      </c>
      <c r="AW4" s="22" t="s">
        <v>17</v>
      </c>
      <c r="AX4" s="22" t="s">
        <v>15</v>
      </c>
      <c r="AY4" s="22" t="s">
        <v>16</v>
      </c>
      <c r="AZ4" s="22" t="s">
        <v>17</v>
      </c>
      <c r="BA4" s="24" t="s">
        <v>15</v>
      </c>
      <c r="BB4" s="22" t="s">
        <v>16</v>
      </c>
      <c r="BC4" s="23" t="s">
        <v>17</v>
      </c>
      <c r="BD4" s="25" t="s">
        <v>9</v>
      </c>
      <c r="BG4" s="26" t="s">
        <v>18</v>
      </c>
      <c r="BH4" s="27" t="s">
        <v>19</v>
      </c>
      <c r="BI4" s="28" t="s">
        <v>20</v>
      </c>
      <c r="BJ4" s="27" t="s">
        <v>21</v>
      </c>
      <c r="BK4" s="27" t="s">
        <v>19</v>
      </c>
      <c r="BL4" s="27" t="s">
        <v>20</v>
      </c>
      <c r="BM4" s="27" t="s">
        <v>21</v>
      </c>
      <c r="BN4" s="27" t="s">
        <v>19</v>
      </c>
      <c r="BO4" s="27" t="s">
        <v>20</v>
      </c>
      <c r="BQ4" s="27" t="s">
        <v>22</v>
      </c>
      <c r="BR4" s="27" t="s">
        <v>19</v>
      </c>
      <c r="BS4" s="27" t="s">
        <v>20</v>
      </c>
      <c r="BU4" s="25" t="s">
        <v>23</v>
      </c>
    </row>
    <row r="5" spans="1:73" x14ac:dyDescent="0.3">
      <c r="A5" s="29" t="s">
        <v>26</v>
      </c>
      <c r="B5" s="30" t="s">
        <v>27</v>
      </c>
      <c r="C5" s="31" t="e">
        <f>RANK(B5,$B$5:$B$15,1)</f>
        <v>#VALUE!</v>
      </c>
      <c r="D5" s="32" t="str">
        <f>IF(ISERROR(C5),"0",IF(C5=1,10,IF(C5=2,9,IF(C5=3,8,IF(C5=4,7,IF(C5=5,6,IF(C5=6,5,IF(C5=7,4,IF(C5=8,3,IF(C5=9,2,IF(C5=10,1,"")))))))))))</f>
        <v>0</v>
      </c>
      <c r="E5" s="33">
        <v>61.366999999999997</v>
      </c>
      <c r="F5" s="31">
        <f>RANK(E5,$E$5:$E$15,1)</f>
        <v>5</v>
      </c>
      <c r="G5" s="32">
        <f>IF(ISERROR(F5),"0",IF(F5=1,10,IF(F5=2,9,IF(F5=3,8,IF(F5=4,7,IF(F5=5,6,IF(F5=6,5,IF(F5=7,4,IF(F5=8,3,IF(F5=9,2,IF(F5=10,1,"")))))))))))</f>
        <v>6</v>
      </c>
      <c r="H5" s="33">
        <v>33.238</v>
      </c>
      <c r="I5" s="31">
        <f>RANK(H5,$H$5:$H$15,1)</f>
        <v>2</v>
      </c>
      <c r="J5" s="32">
        <f>IF(ISERROR(I5),"0",IF(I5=1,10,IF(I5=2,9,IF(I5=3,8,IF(I5=4,7,IF(I5=5,6,IF(I5=6,5,IF(I5=7,4,IF(I5=8,3,IF(I5=9,2,IF(I5=10,1,"")))))))))))</f>
        <v>9</v>
      </c>
      <c r="K5" s="33" t="s">
        <v>27</v>
      </c>
      <c r="L5" s="31" t="e">
        <f>RANK(K5,$K$5:$K$15,1)</f>
        <v>#VALUE!</v>
      </c>
      <c r="M5" s="32" t="str">
        <f>IF(ISERROR(L5),"0",IF(L5=1,10,IF(L5=2,9,IF(L5=3,8,IF(L5=4,7,IF(L5=5,6,IF(L5=6,5,IF(L5=7,4,IF(L5=8,3,IF(L5=9,2,IF(L5=10,1,"")))))))))))</f>
        <v>0</v>
      </c>
      <c r="N5" s="33">
        <v>37.26</v>
      </c>
      <c r="O5" s="31">
        <f>RANK(N5,$N$5:$N$15,1)</f>
        <v>2</v>
      </c>
      <c r="P5" s="32">
        <f>IF(ISERROR(O5),"0",IF(O5=1,10,IF(O5=2,9,IF(O5=3,8,IF(O5=4,7,IF(O5=5,6,IF(O5=6,5,IF(O5=7,4,IF(O5=8,3,IF(O5=9,2,IF(O5=10,1,"")))))))))))</f>
        <v>9</v>
      </c>
      <c r="Q5" s="33">
        <v>41.79</v>
      </c>
      <c r="R5" s="31">
        <f>RANK(Q5,$Q$5:$Q$15,1)</f>
        <v>2</v>
      </c>
      <c r="S5" s="32">
        <f>IF(ISERROR(R5),"0",IF(R5=1,10,IF(R5=2,9,IF(R5=3,8,IF(R5=4,7,IF(R5=5,6,IF(R5=6,5,IF(R5=7,4,IF(R5=8,3,IF(R5=9,2,IF(R5=10,1,"")))))))))))</f>
        <v>9</v>
      </c>
      <c r="T5" s="33" t="s">
        <v>27</v>
      </c>
      <c r="U5" s="31" t="e">
        <f>RANK(T5,$T$5:$T$15,1)</f>
        <v>#VALUE!</v>
      </c>
      <c r="V5" s="32" t="str">
        <f>IF(ISERROR(U5),"0",IF(U5=1,10,IF(U5=2,9,IF(U5=3,8,IF(U5=4,7,IF(U5=5,6,IF(U5=6,5,IF(U5=7,4,IF(U5=8,3,IF(U5=9,2,IF(U5=10,1,"")))))))))))</f>
        <v>0</v>
      </c>
      <c r="W5" s="33">
        <v>39.079000000000001</v>
      </c>
      <c r="X5" s="31">
        <f>RANK(W5,$W$5:$W$15,1)</f>
        <v>6</v>
      </c>
      <c r="Y5" s="32">
        <f>IF(ISERROR(X5),"0",IF(X5=1,10,IF(X5=2,9,IF(X5=3,8,IF(X5=4,7,IF(X5=5,6,IF(X5=6,5,IF(X5=7,4,IF(X5=8,3,IF(X5=9,2,IF(X5=10,1,"")))))))))))</f>
        <v>5</v>
      </c>
      <c r="Z5" s="34"/>
      <c r="AA5" s="35" t="e">
        <f>RANK(Z5,$Z$5:$Z$15,1)</f>
        <v>#N/A</v>
      </c>
      <c r="AB5" s="36" t="str">
        <f>IF(ISERROR(AA5),"0",IF(AA5=1,10,IF(AA5=2,9,IF(AA5=3,8,IF(AA5=4,7,IF(AA5=5,6,IF(AA5=6,5,IF(AA5=7,4,IF(AA5=8,3,IF(AA5=9,2,IF(AA5=10,1,"")))))))))))</f>
        <v>0</v>
      </c>
      <c r="AC5" s="37"/>
      <c r="AD5" s="35" t="e">
        <f>RANK(AC5,$AC$5:$AC$15,1)</f>
        <v>#N/A</v>
      </c>
      <c r="AE5" s="36" t="str">
        <f>IF(ISERROR(AD5),"0",IF(AD5=1,10,IF(AD5=2,9,IF(AD5=3,8,IF(AD5=4,7,IF(AD5=5,6,IF(AD5=6,5,IF(AD5=7,4,IF(AD5=8,3,IF(AD5=9,2,IF(AD5=10,1,"")))))))))))</f>
        <v>0</v>
      </c>
      <c r="AF5" s="34"/>
      <c r="AG5" s="35" t="e">
        <f>RANK(AF5,$AF$5:$AF$15,1)</f>
        <v>#N/A</v>
      </c>
      <c r="AH5" s="36" t="str">
        <f>IF(ISERROR(AG5),"0",IF(AG5=1,10,IF(AG5=2,9,IF(AG5=3,8,IF(AG5=4,7,IF(AG5=5,6,IF(AG5=6,5,IF(AG5=7,4,IF(AG5=8,3,IF(AG5=9,2,IF(AG5=10,1,"")))))))))))</f>
        <v>0</v>
      </c>
      <c r="AI5" s="37"/>
      <c r="AJ5" s="35" t="e">
        <f>RANK(AI5,$AI$5:$AI$15,1)</f>
        <v>#N/A</v>
      </c>
      <c r="AK5" s="36" t="str">
        <f>IF(ISERROR(AJ5),"0",IF(AJ5=1,10,IF(AJ5=2,9,IF(AJ5=3,8,IF(AJ5=4,7,IF(AJ5=5,6,IF(AJ5=6,5,IF(AJ5=7,4,IF(AJ5=8,3,IF(AJ5=9,2,IF(AJ5=10,1,"")))))))))))</f>
        <v>0</v>
      </c>
      <c r="AL5" s="34"/>
      <c r="AM5" s="35" t="e">
        <f>RANK(AL5,$AL$5:$AL$15,1)</f>
        <v>#N/A</v>
      </c>
      <c r="AN5" s="36" t="str">
        <f>IF(ISERROR(AM5),"0",IF(AM5=1,10,IF(AM5=2,9,IF(AM5=3,8,IF(AM5=4,7,IF(AM5=5,6,IF(AM5=6,5,IF(AM5=7,4,IF(AM5=8,3,IF(AM5=9,2,IF(AM5=10,1,"")))))))))))</f>
        <v>0</v>
      </c>
      <c r="AO5" s="34"/>
      <c r="AP5" s="35" t="e">
        <f>RANK(AO5,$AO$5:$AO$15,1)</f>
        <v>#N/A</v>
      </c>
      <c r="AQ5" s="36" t="str">
        <f>IF(ISERROR(AP5),"0",IF(AP5=1,10,IF(AP5=2,9,IF(AP5=3,8,IF(AP5=4,7,IF(AP5=5,6,IF(AP5=6,5,IF(AP5=7,4,IF(AP5=8,3,IF(AP5=9,2,IF(AP5=10,1,"")))))))))))</f>
        <v>0</v>
      </c>
      <c r="AR5" s="34"/>
      <c r="AS5" s="35" t="e">
        <f>RANK(AR5,$AR$5:$AR$15,1)</f>
        <v>#N/A</v>
      </c>
      <c r="AT5" s="36" t="str">
        <f>IF(ISERROR(AS5),"0",IF(AS5=1,10,IF(AS5=2,9,IF(AS5=3,8,IF(AS5=4,7,IF(AS5=5,6,IF(AS5=6,5,IF(AS5=7,4,IF(AS5=8,3,IF(AS5=9,2,IF(AS5=10,1,"")))))))))))</f>
        <v>0</v>
      </c>
      <c r="AU5" s="34"/>
      <c r="AV5" s="35" t="e">
        <f>RANK(AU5,$AU$5:$AU$15,1)</f>
        <v>#N/A</v>
      </c>
      <c r="AW5" s="36" t="str">
        <f>IF(ISERROR(AV5),"0",IF(AV5=1,10,IF(AV5=2,9,IF(AV5=3,8,IF(AV5=4,7,IF(AV5=5,6,IF(AV5=6,5,IF(AV5=7,4,IF(AV5=8,3,IF(AV5=9,2,IF(AV5=10,1,"")))))))))))</f>
        <v>0</v>
      </c>
      <c r="AX5" s="34"/>
      <c r="AY5" s="35" t="e">
        <f t="shared" ref="AY5:AY15" si="0">RANK(AX5,$AX$5:$AX$15,1)</f>
        <v>#N/A</v>
      </c>
      <c r="AZ5" s="36" t="str">
        <f>IF(ISERROR(AY5),"0",IF(AY5=1,10,IF(AY5=2,9,IF(AY5=3,8,IF(AY5=4,7,IF(AY5=5,6,IF(AY5=6,5,IF(AY5=7,4,IF(AY5=8,3,IF(AY5=9,2,IF(AY5=10,1,"")))))))))))</f>
        <v>0</v>
      </c>
      <c r="BA5" s="37"/>
      <c r="BB5" s="35" t="e">
        <f>RANK(BA5,$BA$5:$BA$15,1)</f>
        <v>#N/A</v>
      </c>
      <c r="BC5" s="36" t="str">
        <f>IF(ISERROR(BB5),"0",IF(BB5=1,10,IF(BB5=2,9,IF(BB5=3,8,IF(BB5=4,7,IF(BB5=5,6,IF(BB5=6,5,IF(BB5=7,4,IF(BB5=8,3,IF(BB5=9,2,IF(BB5=10,1,"")))))))))))</f>
        <v>0</v>
      </c>
      <c r="BD5" s="38">
        <f>SUM(D5,G5,J5,M5,P5,S5,V5,Y5,AB5,AE5,AH5,AK5,AN5,AQ5,AT5,AW5,AZ5,BC5)</f>
        <v>38</v>
      </c>
      <c r="BG5" s="34"/>
      <c r="BH5" s="35" t="e">
        <f>RANK(BG5,$BG$5:$BG$15,1)</f>
        <v>#N/A</v>
      </c>
      <c r="BI5" s="36" t="str">
        <f>IF(ISERROR(BH5),"0",IF(BH5=1,10,IF(BH5=2,9,IF(BH5=3,8,IF(BH5=4,7,IF(BH5=5,6,IF(BH5=6,5,IF(BH5=7,4,IF(BH5=8,3,IF(BH5=9,2,IF(BH5=10,1,"")))))))))))</f>
        <v>0</v>
      </c>
      <c r="BJ5" s="34"/>
      <c r="BK5" s="35" t="e">
        <f>RANK(BJ5,$BJ$5:$BJ$15,1)</f>
        <v>#N/A</v>
      </c>
      <c r="BL5" s="36" t="str">
        <f>IF(ISERROR(BK5),"0",IF(BK5=1,10,IF(BK5=2,9,IF(BK5=3,8,IF(BK5=4,7,IF(BK5=5,6,IF(BK5=6,5,IF(BK5=7,4,IF(BK5=8,3,IF(BK5=9,2,IF(BK5=10,1,"")))))))))))</f>
        <v>0</v>
      </c>
      <c r="BM5" s="34"/>
      <c r="BN5" s="35" t="e">
        <f>RANK(BM5,$BM$5:$BM$15,1)</f>
        <v>#N/A</v>
      </c>
      <c r="BO5" s="36" t="str">
        <f>IF(ISERROR(BN5),"0",IF(BN5=1,10,IF(BN5=2,9,IF(BN5=3,8,IF(BN5=4,7,IF(BN5=5,6,IF(BN5=6,5,IF(BN5=7,4,IF(BN5=8,3,IF(BN5=9,2,IF(BN5=10,1,"")))))))))))</f>
        <v>0</v>
      </c>
      <c r="BQ5" s="39">
        <f t="shared" ref="BQ5:BQ15" si="1">SUM(BI5,BL5,BO5)</f>
        <v>0</v>
      </c>
      <c r="BR5" s="36" t="b">
        <f>IF(BQ5&gt;0,(RANK(BQ5,$BQ$5:$BQ$15)))</f>
        <v>0</v>
      </c>
      <c r="BS5" s="36" t="str">
        <f>IF(ISERROR(BR5),"0",IF(BR5=1,10,IF(BR5=2,9,IF(BR5=3,8,IF(BR5=4,7,IF(BR5=5,6,IF(BR5=6,5,IF(BR5=7,4,IF(BR5=8,3,IF(BR5=9,2,IF(BR5=10,1,"")))))))))))</f>
        <v/>
      </c>
      <c r="BU5" s="38">
        <f>SUM(BD5,BI5,BL5,BO5,BS5)</f>
        <v>38</v>
      </c>
    </row>
    <row r="6" spans="1:73" x14ac:dyDescent="0.3">
      <c r="A6" s="40" t="s">
        <v>28</v>
      </c>
      <c r="B6" s="41">
        <v>35.290999999999997</v>
      </c>
      <c r="C6" s="42">
        <f t="shared" ref="C6:C15" si="2">RANK(B6,$B$5:$B$15,1)</f>
        <v>3</v>
      </c>
      <c r="D6" s="43">
        <f t="shared" ref="D6:D15" si="3">IF(ISERROR(C6),"0",IF(C6=1,10,IF(C6=2,9,IF(C6=3,8,IF(C6=4,7,IF(C6=5,6,IF(C6=6,5,IF(C6=7,4,IF(C6=8,3,IF(C6=9,2,IF(C6=10,1,"")))))))))))</f>
        <v>8</v>
      </c>
      <c r="E6" s="44">
        <v>35.276000000000003</v>
      </c>
      <c r="F6" s="42">
        <f t="shared" ref="F6:F15" si="4">RANK(E6,$E$5:$E$15,1)</f>
        <v>1</v>
      </c>
      <c r="G6" s="43">
        <f t="shared" ref="G6:G15" si="5">IF(ISERROR(F6),"0",IF(F6=1,10,IF(F6=2,9,IF(F6=3,8,IF(F6=4,7,IF(F6=5,6,IF(F6=6,5,IF(F6=7,4,IF(F6=8,3,IF(F6=9,2,IF(F6=10,1,"")))))))))))</f>
        <v>10</v>
      </c>
      <c r="H6" s="44">
        <v>33.526000000000003</v>
      </c>
      <c r="I6" s="42">
        <f t="shared" ref="I6:I15" si="6">RANK(H6,$H$5:$H$15,1)</f>
        <v>3</v>
      </c>
      <c r="J6" s="43">
        <f t="shared" ref="J6:J15" si="7">IF(ISERROR(I6),"0",IF(I6=1,10,IF(I6=2,9,IF(I6=3,8,IF(I6=4,7,IF(I6=5,6,IF(I6=6,5,IF(I6=7,4,IF(I6=8,3,IF(I6=9,2,IF(I6=10,1,"")))))))))))</f>
        <v>8</v>
      </c>
      <c r="K6" s="44">
        <v>31.597000000000001</v>
      </c>
      <c r="L6" s="42">
        <f t="shared" ref="L6:L15" si="8">RANK(K6,$K$5:$K$15,1)</f>
        <v>2</v>
      </c>
      <c r="M6" s="43">
        <f t="shared" ref="M6:M15" si="9">IF(ISERROR(L6),"0",IF(L6=1,10,IF(L6=2,9,IF(L6=3,8,IF(L6=4,7,IF(L6=5,6,IF(L6=6,5,IF(L6=7,4,IF(L6=8,3,IF(L6=9,2,IF(L6=10,1,"")))))))))))</f>
        <v>9</v>
      </c>
      <c r="N6" s="44">
        <v>36.99</v>
      </c>
      <c r="O6" s="42">
        <f t="shared" ref="O6:O15" si="10">RANK(N6,$N$5:$N$15,1)</f>
        <v>1</v>
      </c>
      <c r="P6" s="43">
        <f t="shared" ref="P6:P15" si="11">IF(ISERROR(O6),"0",IF(O6=1,10,IF(O6=2,9,IF(O6=3,8,IF(O6=4,7,IF(O6=5,6,IF(O6=6,5,IF(O6=7,4,IF(O6=8,3,IF(O6=9,2,IF(O6=10,1,"")))))))))))</f>
        <v>10</v>
      </c>
      <c r="Q6" s="44">
        <v>37.630000000000003</v>
      </c>
      <c r="R6" s="42">
        <f t="shared" ref="R6:R15" si="12">RANK(Q6,$Q$5:$Q$15,1)</f>
        <v>1</v>
      </c>
      <c r="S6" s="43">
        <f t="shared" ref="S6:S15" si="13">IF(ISERROR(R6),"0",IF(R6=1,10,IF(R6=2,9,IF(R6=3,8,IF(R6=4,7,IF(R6=5,6,IF(R6=6,5,IF(R6=7,4,IF(R6=8,3,IF(R6=9,2,IF(R6=10,1,"")))))))))))</f>
        <v>10</v>
      </c>
      <c r="T6" s="44">
        <v>32.869999999999997</v>
      </c>
      <c r="U6" s="42">
        <f t="shared" ref="U6:U15" si="14">RANK(T6,$T$5:$T$15,1)</f>
        <v>2</v>
      </c>
      <c r="V6" s="43">
        <f t="shared" ref="V6:V15" si="15">IF(ISERROR(U6),"0",IF(U6=1,10,IF(U6=2,9,IF(U6=3,8,IF(U6=4,7,IF(U6=5,6,IF(U6=6,5,IF(U6=7,4,IF(U6=8,3,IF(U6=9,2,IF(U6=10,1,"")))))))))))</f>
        <v>9</v>
      </c>
      <c r="W6" s="44">
        <v>33.771999999999998</v>
      </c>
      <c r="X6" s="42">
        <f t="shared" ref="X6:X15" si="16">RANK(W6,$W$5:$W$15,1)</f>
        <v>2</v>
      </c>
      <c r="Y6" s="43">
        <f t="shared" ref="Y6:Y15" si="17">IF(ISERROR(X6),"0",IF(X6=1,10,IF(X6=2,9,IF(X6=3,8,IF(X6=4,7,IF(X6=5,6,IF(X6=6,5,IF(X6=7,4,IF(X6=8,3,IF(X6=9,2,IF(X6=10,1,"")))))))))))</f>
        <v>9</v>
      </c>
      <c r="Z6" s="45"/>
      <c r="AA6" s="13" t="e">
        <f t="shared" ref="AA6:AA15" si="18">RANK(Z6,$Z$5:$Z$15,1)</f>
        <v>#N/A</v>
      </c>
      <c r="AB6" s="39" t="str">
        <f t="shared" ref="AB6:AB15" si="19">IF(ISERROR(AA6),"0",IF(AA6=1,10,IF(AA6=2,9,IF(AA6=3,8,IF(AA6=4,7,IF(AA6=5,6,IF(AA6=6,5,IF(AA6=7,4,IF(AA6=8,3,IF(AA6=9,2,IF(AA6=10,1,"")))))))))))</f>
        <v>0</v>
      </c>
      <c r="AC6" s="46"/>
      <c r="AD6" s="13" t="e">
        <f t="shared" ref="AD6:AD15" si="20">RANK(AC6,$AC$5:$AC$15,1)</f>
        <v>#N/A</v>
      </c>
      <c r="AE6" s="39" t="str">
        <f t="shared" ref="AE6:AE15" si="21">IF(ISERROR(AD6),"0",IF(AD6=1,10,IF(AD6=2,9,IF(AD6=3,8,IF(AD6=4,7,IF(AD6=5,6,IF(AD6=6,5,IF(AD6=7,4,IF(AD6=8,3,IF(AD6=9,2,IF(AD6=10,1,"")))))))))))</f>
        <v>0</v>
      </c>
      <c r="AF6" s="45"/>
      <c r="AG6" s="13" t="e">
        <f t="shared" ref="AG6:AG15" si="22">RANK(AF6,$AF$5:$AF$15,1)</f>
        <v>#N/A</v>
      </c>
      <c r="AH6" s="39" t="str">
        <f t="shared" ref="AH6:AH15" si="23">IF(ISERROR(AG6),"0",IF(AG6=1,10,IF(AG6=2,9,IF(AG6=3,8,IF(AG6=4,7,IF(AG6=5,6,IF(AG6=6,5,IF(AG6=7,4,IF(AG6=8,3,IF(AG6=9,2,IF(AG6=10,1,"")))))))))))</f>
        <v>0</v>
      </c>
      <c r="AI6" s="46"/>
      <c r="AJ6" s="13" t="e">
        <f t="shared" ref="AJ6:AJ15" si="24">RANK(AI6,$AI$5:$AI$15,1)</f>
        <v>#N/A</v>
      </c>
      <c r="AK6" s="39" t="str">
        <f t="shared" ref="AK6:AK15" si="25">IF(ISERROR(AJ6),"0",IF(AJ6=1,10,IF(AJ6=2,9,IF(AJ6=3,8,IF(AJ6=4,7,IF(AJ6=5,6,IF(AJ6=6,5,IF(AJ6=7,4,IF(AJ6=8,3,IF(AJ6=9,2,IF(AJ6=10,1,"")))))))))))</f>
        <v>0</v>
      </c>
      <c r="AL6" s="45"/>
      <c r="AM6" s="13" t="e">
        <f t="shared" ref="AM6:AM15" si="26">RANK(AL6,$AL$5:$AL$15,1)</f>
        <v>#N/A</v>
      </c>
      <c r="AN6" s="39" t="str">
        <f t="shared" ref="AN6:AN15" si="27">IF(ISERROR(AM6),"0",IF(AM6=1,10,IF(AM6=2,9,IF(AM6=3,8,IF(AM6=4,7,IF(AM6=5,6,IF(AM6=6,5,IF(AM6=7,4,IF(AM6=8,3,IF(AM6=9,2,IF(AM6=10,1,"")))))))))))</f>
        <v>0</v>
      </c>
      <c r="AO6" s="45"/>
      <c r="AP6" s="13" t="e">
        <f t="shared" ref="AP6:AP15" si="28">RANK(AO6,$AO$5:$AO$15,1)</f>
        <v>#N/A</v>
      </c>
      <c r="AQ6" s="39" t="str">
        <f t="shared" ref="AQ6:AQ15" si="29">IF(ISERROR(AP6),"0",IF(AP6=1,10,IF(AP6=2,9,IF(AP6=3,8,IF(AP6=4,7,IF(AP6=5,6,IF(AP6=6,5,IF(AP6=7,4,IF(AP6=8,3,IF(AP6=9,2,IF(AP6=10,1,"")))))))))))</f>
        <v>0</v>
      </c>
      <c r="AR6" s="45"/>
      <c r="AS6" s="13" t="e">
        <f t="shared" ref="AS6:AS15" si="30">RANK(AR6,$AR$5:$AR$15,1)</f>
        <v>#N/A</v>
      </c>
      <c r="AT6" s="39" t="str">
        <f t="shared" ref="AT6:AT15" si="31">IF(ISERROR(AS6),"0",IF(AS6=1,10,IF(AS6=2,9,IF(AS6=3,8,IF(AS6=4,7,IF(AS6=5,6,IF(AS6=6,5,IF(AS6=7,4,IF(AS6=8,3,IF(AS6=9,2,IF(AS6=10,1,"")))))))))))</f>
        <v>0</v>
      </c>
      <c r="AU6" s="45"/>
      <c r="AV6" s="13" t="e">
        <f t="shared" ref="AV6:AV15" si="32">RANK(AU6,$AU$5:$AU$15,1)</f>
        <v>#N/A</v>
      </c>
      <c r="AW6" s="39" t="str">
        <f t="shared" ref="AW6:AW15" si="33">IF(ISERROR(AV6),"0",IF(AV6=1,10,IF(AV6=2,9,IF(AV6=3,8,IF(AV6=4,7,IF(AV6=5,6,IF(AV6=6,5,IF(AV6=7,4,IF(AV6=8,3,IF(AV6=9,2,IF(AV6=10,1,"")))))))))))</f>
        <v>0</v>
      </c>
      <c r="AX6" s="45"/>
      <c r="AY6" s="13" t="e">
        <f t="shared" si="0"/>
        <v>#N/A</v>
      </c>
      <c r="AZ6" s="39" t="str">
        <f t="shared" ref="AZ6:AZ15" si="34">IF(ISERROR(AY6),"0",IF(AY6=1,10,IF(AY6=2,9,IF(AY6=3,8,IF(AY6=4,7,IF(AY6=5,6,IF(AY6=6,5,IF(AY6=7,4,IF(AY6=8,3,IF(AY6=9,2,IF(AY6=10,1,"")))))))))))</f>
        <v>0</v>
      </c>
      <c r="BA6" s="46"/>
      <c r="BB6" s="13" t="e">
        <f t="shared" ref="BB6:BB15" si="35">RANK(BA6,$BA$5:$BA$15,1)</f>
        <v>#N/A</v>
      </c>
      <c r="BC6" s="39" t="str">
        <f t="shared" ref="BC6:BC15" si="36">IF(ISERROR(BB6),"0",IF(BB6=1,10,IF(BB6=2,9,IF(BB6=3,8,IF(BB6=4,7,IF(BB6=5,6,IF(BB6=6,5,IF(BB6=7,4,IF(BB6=8,3,IF(BB6=9,2,IF(BB6=10,1,"")))))))))))</f>
        <v>0</v>
      </c>
      <c r="BD6" s="47">
        <f t="shared" ref="BD6:BD15" si="37">SUM(D6,G6,J6,M6,P6,S6,V6,Y6,AB6,AE6,AH6,AK6,AN6,AQ6,AT6,AW6,AZ6,BC6)</f>
        <v>73</v>
      </c>
      <c r="BG6" s="45"/>
      <c r="BH6" s="13" t="e">
        <f>RANK(BG6,$BG$5:$BG$15,1)</f>
        <v>#N/A</v>
      </c>
      <c r="BI6" s="39" t="str">
        <f t="shared" ref="BI6:BI15" si="38">IF(ISERROR(BH6),"0",IF(BH6=1,10,IF(BH6=2,9,IF(BH6=3,8,IF(BH6=4,7,IF(BH6=5,6,IF(BH6=6,5,IF(BH6=7,4,IF(BH6=8,3,IF(BH6=9,2,IF(BH6=10,1,"")))))))))))</f>
        <v>0</v>
      </c>
      <c r="BJ6" s="45"/>
      <c r="BK6" s="13" t="e">
        <f t="shared" ref="BK6:BK15" si="39">RANK(BJ6,$BJ$5:$BJ$15,1)</f>
        <v>#N/A</v>
      </c>
      <c r="BL6" s="39" t="str">
        <f t="shared" ref="BL6:BL15" si="40">IF(ISERROR(BK6),"0",IF(BK6=1,10,IF(BK6=2,9,IF(BK6=3,8,IF(BK6=4,7,IF(BK6=5,6,IF(BK6=6,5,IF(BK6=7,4,IF(BK6=8,3,IF(BK6=9,2,IF(BK6=10,1,"")))))))))))</f>
        <v>0</v>
      </c>
      <c r="BM6" s="45"/>
      <c r="BN6" s="13" t="e">
        <f t="shared" ref="BN6:BN15" si="41">RANK(BM6,$BM$5:$BM$15,1)</f>
        <v>#N/A</v>
      </c>
      <c r="BO6" s="39" t="str">
        <f t="shared" ref="BO6:BO15" si="42">IF(ISERROR(BN6),"0",IF(BN6=1,10,IF(BN6=2,9,IF(BN6=3,8,IF(BN6=4,7,IF(BN6=5,6,IF(BN6=6,5,IF(BN6=7,4,IF(BN6=8,3,IF(BN6=9,2,IF(BN6=10,1,"")))))))))))</f>
        <v>0</v>
      </c>
      <c r="BQ6" s="39">
        <f t="shared" si="1"/>
        <v>0</v>
      </c>
      <c r="BR6" s="39" t="b">
        <f t="shared" ref="BR6:BR15" si="43">IF(BQ6&gt;0,(RANK(BQ6,$BQ$5:$BQ$15)))</f>
        <v>0</v>
      </c>
      <c r="BS6" s="39" t="str">
        <f t="shared" ref="BS6:BS15" si="44">IF(ISERROR(BR6),"0",IF(BR6=1,10,IF(BR6=2,9,IF(BR6=3,8,IF(BR6=4,7,IF(BR6=5,6,IF(BR6=6,5,IF(BR6=7,4,IF(BR6=8,3,IF(BR6=9,2,IF(BR6=10,1,"")))))))))))</f>
        <v/>
      </c>
      <c r="BU6" s="47">
        <f t="shared" ref="BU6:BU66" si="45">SUM(BD6,BI6,BL6,BO6,BS6)</f>
        <v>73</v>
      </c>
    </row>
    <row r="7" spans="1:73" x14ac:dyDescent="0.3">
      <c r="A7" s="40" t="s">
        <v>29</v>
      </c>
      <c r="B7" s="41">
        <v>34.142000000000003</v>
      </c>
      <c r="C7" s="42">
        <f t="shared" si="2"/>
        <v>2</v>
      </c>
      <c r="D7" s="43">
        <f t="shared" si="3"/>
        <v>9</v>
      </c>
      <c r="E7" s="44">
        <v>35.533000000000001</v>
      </c>
      <c r="F7" s="42">
        <f t="shared" si="4"/>
        <v>2</v>
      </c>
      <c r="G7" s="43">
        <f t="shared" si="5"/>
        <v>9</v>
      </c>
      <c r="H7" s="44">
        <v>28.423999999999999</v>
      </c>
      <c r="I7" s="42">
        <f t="shared" si="6"/>
        <v>1</v>
      </c>
      <c r="J7" s="43">
        <f t="shared" si="7"/>
        <v>10</v>
      </c>
      <c r="K7" s="44">
        <v>31.039000000000001</v>
      </c>
      <c r="L7" s="42">
        <f t="shared" si="8"/>
        <v>1</v>
      </c>
      <c r="M7" s="43">
        <f t="shared" si="9"/>
        <v>10</v>
      </c>
      <c r="N7" s="44">
        <v>40.24</v>
      </c>
      <c r="O7" s="42">
        <f t="shared" si="10"/>
        <v>3</v>
      </c>
      <c r="P7" s="43">
        <f t="shared" si="11"/>
        <v>8</v>
      </c>
      <c r="Q7" s="44" t="s">
        <v>27</v>
      </c>
      <c r="R7" s="42" t="e">
        <f t="shared" si="12"/>
        <v>#VALUE!</v>
      </c>
      <c r="S7" s="43" t="str">
        <f t="shared" si="13"/>
        <v>0</v>
      </c>
      <c r="T7" s="44">
        <v>32.53</v>
      </c>
      <c r="U7" s="42">
        <f t="shared" si="14"/>
        <v>1</v>
      </c>
      <c r="V7" s="43">
        <f t="shared" si="15"/>
        <v>10</v>
      </c>
      <c r="W7" s="44">
        <v>35.418999999999997</v>
      </c>
      <c r="X7" s="42">
        <f t="shared" si="16"/>
        <v>3</v>
      </c>
      <c r="Y7" s="43">
        <f t="shared" si="17"/>
        <v>8</v>
      </c>
      <c r="Z7" s="45"/>
      <c r="AA7" s="13" t="e">
        <f t="shared" si="18"/>
        <v>#N/A</v>
      </c>
      <c r="AB7" s="39" t="str">
        <f t="shared" si="19"/>
        <v>0</v>
      </c>
      <c r="AC7" s="46"/>
      <c r="AD7" s="13" t="e">
        <f t="shared" si="20"/>
        <v>#N/A</v>
      </c>
      <c r="AE7" s="39" t="str">
        <f t="shared" si="21"/>
        <v>0</v>
      </c>
      <c r="AF7" s="45"/>
      <c r="AG7" s="13" t="e">
        <f t="shared" si="22"/>
        <v>#N/A</v>
      </c>
      <c r="AH7" s="39" t="str">
        <f t="shared" si="23"/>
        <v>0</v>
      </c>
      <c r="AI7" s="46"/>
      <c r="AJ7" s="13" t="e">
        <f t="shared" si="24"/>
        <v>#N/A</v>
      </c>
      <c r="AK7" s="39" t="str">
        <f t="shared" si="25"/>
        <v>0</v>
      </c>
      <c r="AL7" s="45"/>
      <c r="AM7" s="13" t="e">
        <f t="shared" si="26"/>
        <v>#N/A</v>
      </c>
      <c r="AN7" s="39" t="str">
        <f t="shared" si="27"/>
        <v>0</v>
      </c>
      <c r="AO7" s="45"/>
      <c r="AP7" s="13" t="e">
        <f t="shared" si="28"/>
        <v>#N/A</v>
      </c>
      <c r="AQ7" s="39" t="str">
        <f t="shared" si="29"/>
        <v>0</v>
      </c>
      <c r="AR7" s="45"/>
      <c r="AS7" s="13" t="e">
        <f t="shared" si="30"/>
        <v>#N/A</v>
      </c>
      <c r="AT7" s="39" t="str">
        <f t="shared" si="31"/>
        <v>0</v>
      </c>
      <c r="AU7" s="45"/>
      <c r="AV7" s="13" t="e">
        <f t="shared" si="32"/>
        <v>#N/A</v>
      </c>
      <c r="AW7" s="39" t="str">
        <f t="shared" si="33"/>
        <v>0</v>
      </c>
      <c r="AX7" s="45"/>
      <c r="AY7" s="13" t="e">
        <f t="shared" si="0"/>
        <v>#N/A</v>
      </c>
      <c r="AZ7" s="39" t="str">
        <f t="shared" si="34"/>
        <v>0</v>
      </c>
      <c r="BA7" s="46"/>
      <c r="BB7" s="13" t="e">
        <f t="shared" si="35"/>
        <v>#N/A</v>
      </c>
      <c r="BC7" s="39" t="str">
        <f t="shared" si="36"/>
        <v>0</v>
      </c>
      <c r="BD7" s="47">
        <f t="shared" si="37"/>
        <v>64</v>
      </c>
      <c r="BG7" s="45"/>
      <c r="BH7" s="13" t="e">
        <f>RANK(BG7,$BG$5:$BG$15,1)</f>
        <v>#N/A</v>
      </c>
      <c r="BI7" s="39" t="str">
        <f t="shared" si="38"/>
        <v>0</v>
      </c>
      <c r="BJ7" s="45"/>
      <c r="BK7" s="13" t="e">
        <f t="shared" si="39"/>
        <v>#N/A</v>
      </c>
      <c r="BL7" s="39" t="str">
        <f t="shared" si="40"/>
        <v>0</v>
      </c>
      <c r="BM7" s="45"/>
      <c r="BN7" s="13" t="e">
        <f t="shared" si="41"/>
        <v>#N/A</v>
      </c>
      <c r="BO7" s="39" t="str">
        <f t="shared" si="42"/>
        <v>0</v>
      </c>
      <c r="BQ7" s="39">
        <f t="shared" si="1"/>
        <v>0</v>
      </c>
      <c r="BR7" s="39" t="b">
        <f t="shared" si="43"/>
        <v>0</v>
      </c>
      <c r="BS7" s="39" t="str">
        <f t="shared" si="44"/>
        <v/>
      </c>
      <c r="BU7" s="47">
        <f t="shared" si="45"/>
        <v>64</v>
      </c>
    </row>
    <row r="8" spans="1:73" x14ac:dyDescent="0.3">
      <c r="A8" s="40" t="s">
        <v>30</v>
      </c>
      <c r="B8" s="41">
        <v>32.076000000000001</v>
      </c>
      <c r="C8" s="42">
        <f t="shared" si="2"/>
        <v>1</v>
      </c>
      <c r="D8" s="43">
        <f t="shared" si="3"/>
        <v>10</v>
      </c>
      <c r="E8" s="44" t="s">
        <v>27</v>
      </c>
      <c r="F8" s="42" t="e">
        <f t="shared" si="4"/>
        <v>#VALUE!</v>
      </c>
      <c r="G8" s="43" t="str">
        <f t="shared" si="5"/>
        <v>0</v>
      </c>
      <c r="H8" s="44" t="s">
        <v>27</v>
      </c>
      <c r="I8" s="42" t="e">
        <f t="shared" si="6"/>
        <v>#VALUE!</v>
      </c>
      <c r="J8" s="43" t="str">
        <f t="shared" si="7"/>
        <v>0</v>
      </c>
      <c r="K8" s="44" t="s">
        <v>27</v>
      </c>
      <c r="L8" s="42" t="e">
        <f t="shared" si="8"/>
        <v>#VALUE!</v>
      </c>
      <c r="M8" s="43" t="str">
        <f t="shared" si="9"/>
        <v>0</v>
      </c>
      <c r="N8" s="44" t="s">
        <v>27</v>
      </c>
      <c r="O8" s="42" t="e">
        <f t="shared" si="10"/>
        <v>#VALUE!</v>
      </c>
      <c r="P8" s="43" t="str">
        <f t="shared" si="11"/>
        <v>0</v>
      </c>
      <c r="Q8" s="44">
        <v>43.38</v>
      </c>
      <c r="R8" s="42">
        <f t="shared" si="12"/>
        <v>3</v>
      </c>
      <c r="S8" s="43">
        <f t="shared" si="13"/>
        <v>8</v>
      </c>
      <c r="T8" s="44">
        <v>36.954999999999998</v>
      </c>
      <c r="U8" s="42">
        <f t="shared" si="14"/>
        <v>4</v>
      </c>
      <c r="V8" s="43">
        <f t="shared" si="15"/>
        <v>7</v>
      </c>
      <c r="W8" s="44">
        <v>38.729999999999997</v>
      </c>
      <c r="X8" s="42">
        <f t="shared" si="16"/>
        <v>5</v>
      </c>
      <c r="Y8" s="43">
        <f t="shared" si="17"/>
        <v>6</v>
      </c>
      <c r="Z8" s="45"/>
      <c r="AA8" s="13" t="e">
        <f t="shared" si="18"/>
        <v>#N/A</v>
      </c>
      <c r="AB8" s="39" t="str">
        <f t="shared" si="19"/>
        <v>0</v>
      </c>
      <c r="AC8" s="46"/>
      <c r="AD8" s="13" t="e">
        <f t="shared" si="20"/>
        <v>#N/A</v>
      </c>
      <c r="AE8" s="39" t="str">
        <f t="shared" si="21"/>
        <v>0</v>
      </c>
      <c r="AF8" s="45"/>
      <c r="AG8" s="13" t="e">
        <f t="shared" si="22"/>
        <v>#N/A</v>
      </c>
      <c r="AH8" s="39" t="str">
        <f t="shared" si="23"/>
        <v>0</v>
      </c>
      <c r="AI8" s="46"/>
      <c r="AJ8" s="13" t="e">
        <f t="shared" si="24"/>
        <v>#N/A</v>
      </c>
      <c r="AK8" s="39" t="str">
        <f t="shared" si="25"/>
        <v>0</v>
      </c>
      <c r="AL8" s="45"/>
      <c r="AM8" s="13" t="e">
        <f t="shared" si="26"/>
        <v>#N/A</v>
      </c>
      <c r="AN8" s="39" t="str">
        <f t="shared" si="27"/>
        <v>0</v>
      </c>
      <c r="AO8" s="45"/>
      <c r="AP8" s="13" t="e">
        <f t="shared" si="28"/>
        <v>#N/A</v>
      </c>
      <c r="AQ8" s="39" t="str">
        <f t="shared" si="29"/>
        <v>0</v>
      </c>
      <c r="AR8" s="45"/>
      <c r="AS8" s="13" t="e">
        <f t="shared" si="30"/>
        <v>#N/A</v>
      </c>
      <c r="AT8" s="39" t="str">
        <f t="shared" si="31"/>
        <v>0</v>
      </c>
      <c r="AU8" s="45"/>
      <c r="AV8" s="13" t="e">
        <f t="shared" si="32"/>
        <v>#N/A</v>
      </c>
      <c r="AW8" s="39" t="str">
        <f t="shared" si="33"/>
        <v>0</v>
      </c>
      <c r="AX8" s="45"/>
      <c r="AY8" s="13" t="e">
        <f t="shared" si="0"/>
        <v>#N/A</v>
      </c>
      <c r="AZ8" s="39" t="str">
        <f t="shared" si="34"/>
        <v>0</v>
      </c>
      <c r="BA8" s="46"/>
      <c r="BB8" s="13" t="e">
        <f t="shared" si="35"/>
        <v>#N/A</v>
      </c>
      <c r="BC8" s="39" t="str">
        <f t="shared" si="36"/>
        <v>0</v>
      </c>
      <c r="BD8" s="47">
        <f t="shared" si="37"/>
        <v>31</v>
      </c>
      <c r="BG8" s="45"/>
      <c r="BH8" s="13" t="e">
        <f>RANK(BG8,$BG$5:$BG$15,1)</f>
        <v>#N/A</v>
      </c>
      <c r="BI8" s="39" t="str">
        <f t="shared" si="38"/>
        <v>0</v>
      </c>
      <c r="BJ8" s="45"/>
      <c r="BK8" s="13" t="e">
        <f t="shared" si="39"/>
        <v>#N/A</v>
      </c>
      <c r="BL8" s="39" t="str">
        <f t="shared" si="40"/>
        <v>0</v>
      </c>
      <c r="BM8" s="45"/>
      <c r="BN8" s="13" t="e">
        <f t="shared" si="41"/>
        <v>#N/A</v>
      </c>
      <c r="BO8" s="39" t="str">
        <f t="shared" si="42"/>
        <v>0</v>
      </c>
      <c r="BQ8" s="39">
        <f t="shared" si="1"/>
        <v>0</v>
      </c>
      <c r="BR8" s="39" t="b">
        <f t="shared" si="43"/>
        <v>0</v>
      </c>
      <c r="BS8" s="39" t="str">
        <f t="shared" si="44"/>
        <v/>
      </c>
      <c r="BU8" s="47">
        <f t="shared" si="45"/>
        <v>31</v>
      </c>
    </row>
    <row r="9" spans="1:73" x14ac:dyDescent="0.3">
      <c r="A9" s="40" t="s">
        <v>31</v>
      </c>
      <c r="B9" s="41">
        <v>42.122999999999998</v>
      </c>
      <c r="C9" s="42">
        <f t="shared" si="2"/>
        <v>4</v>
      </c>
      <c r="D9" s="43">
        <f t="shared" si="3"/>
        <v>7</v>
      </c>
      <c r="E9" s="44">
        <v>60.09</v>
      </c>
      <c r="F9" s="42">
        <f t="shared" si="4"/>
        <v>4</v>
      </c>
      <c r="G9" s="43">
        <f t="shared" si="5"/>
        <v>7</v>
      </c>
      <c r="H9" s="44">
        <v>43.076999999999998</v>
      </c>
      <c r="I9" s="42">
        <f t="shared" si="6"/>
        <v>4</v>
      </c>
      <c r="J9" s="43">
        <f t="shared" si="7"/>
        <v>7</v>
      </c>
      <c r="K9" s="44">
        <v>43.316000000000003</v>
      </c>
      <c r="L9" s="42">
        <f t="shared" si="8"/>
        <v>4</v>
      </c>
      <c r="M9" s="43">
        <f t="shared" si="9"/>
        <v>7</v>
      </c>
      <c r="N9" s="44" t="s">
        <v>27</v>
      </c>
      <c r="O9" s="42" t="e">
        <f t="shared" si="10"/>
        <v>#VALUE!</v>
      </c>
      <c r="P9" s="43" t="str">
        <f t="shared" si="11"/>
        <v>0</v>
      </c>
      <c r="Q9" s="44">
        <v>52.54</v>
      </c>
      <c r="R9" s="42">
        <f t="shared" si="12"/>
        <v>4</v>
      </c>
      <c r="S9" s="43">
        <f t="shared" si="13"/>
        <v>7</v>
      </c>
      <c r="T9" s="44">
        <v>40.082000000000001</v>
      </c>
      <c r="U9" s="42">
        <f t="shared" si="14"/>
        <v>5</v>
      </c>
      <c r="V9" s="43">
        <f t="shared" si="15"/>
        <v>6</v>
      </c>
      <c r="W9" s="44">
        <v>45.514000000000003</v>
      </c>
      <c r="X9" s="42">
        <f t="shared" si="16"/>
        <v>7</v>
      </c>
      <c r="Y9" s="43">
        <f t="shared" si="17"/>
        <v>4</v>
      </c>
      <c r="Z9" s="45"/>
      <c r="AA9" s="13" t="e">
        <f t="shared" si="18"/>
        <v>#N/A</v>
      </c>
      <c r="AB9" s="39" t="str">
        <f t="shared" si="19"/>
        <v>0</v>
      </c>
      <c r="AC9" s="46"/>
      <c r="AD9" s="13" t="e">
        <f t="shared" si="20"/>
        <v>#N/A</v>
      </c>
      <c r="AE9" s="39" t="str">
        <f t="shared" si="21"/>
        <v>0</v>
      </c>
      <c r="AF9" s="45"/>
      <c r="AG9" s="13" t="e">
        <f t="shared" si="22"/>
        <v>#N/A</v>
      </c>
      <c r="AH9" s="39" t="str">
        <f t="shared" si="23"/>
        <v>0</v>
      </c>
      <c r="AI9" s="46"/>
      <c r="AJ9" s="13" t="e">
        <f t="shared" si="24"/>
        <v>#N/A</v>
      </c>
      <c r="AK9" s="39" t="str">
        <f t="shared" si="25"/>
        <v>0</v>
      </c>
      <c r="AL9" s="45"/>
      <c r="AM9" s="13" t="e">
        <f t="shared" si="26"/>
        <v>#N/A</v>
      </c>
      <c r="AN9" s="39" t="str">
        <f t="shared" si="27"/>
        <v>0</v>
      </c>
      <c r="AO9" s="45"/>
      <c r="AP9" s="13" t="e">
        <f t="shared" si="28"/>
        <v>#N/A</v>
      </c>
      <c r="AQ9" s="39" t="str">
        <f t="shared" si="29"/>
        <v>0</v>
      </c>
      <c r="AR9" s="45"/>
      <c r="AS9" s="13" t="e">
        <f t="shared" si="30"/>
        <v>#N/A</v>
      </c>
      <c r="AT9" s="39" t="str">
        <f t="shared" si="31"/>
        <v>0</v>
      </c>
      <c r="AU9" s="45"/>
      <c r="AV9" s="13" t="e">
        <f t="shared" si="32"/>
        <v>#N/A</v>
      </c>
      <c r="AW9" s="39" t="str">
        <f t="shared" si="33"/>
        <v>0</v>
      </c>
      <c r="AX9" s="45"/>
      <c r="AY9" s="13" t="e">
        <f t="shared" si="0"/>
        <v>#N/A</v>
      </c>
      <c r="AZ9" s="39" t="str">
        <f t="shared" si="34"/>
        <v>0</v>
      </c>
      <c r="BA9" s="46"/>
      <c r="BB9" s="13" t="e">
        <f t="shared" si="35"/>
        <v>#N/A</v>
      </c>
      <c r="BC9" s="39" t="str">
        <f t="shared" si="36"/>
        <v>0</v>
      </c>
      <c r="BD9" s="47">
        <f t="shared" si="37"/>
        <v>45</v>
      </c>
      <c r="BG9" s="45"/>
      <c r="BH9" s="13" t="e">
        <f t="shared" ref="BH9:BH15" si="46">RANK(BG9,$BG$5:$BG$15,1)</f>
        <v>#N/A</v>
      </c>
      <c r="BI9" s="39" t="str">
        <f t="shared" si="38"/>
        <v>0</v>
      </c>
      <c r="BJ9" s="45"/>
      <c r="BK9" s="13" t="e">
        <f t="shared" si="39"/>
        <v>#N/A</v>
      </c>
      <c r="BL9" s="39" t="str">
        <f t="shared" si="40"/>
        <v>0</v>
      </c>
      <c r="BM9" s="45"/>
      <c r="BN9" s="13" t="e">
        <f t="shared" si="41"/>
        <v>#N/A</v>
      </c>
      <c r="BO9" s="39" t="str">
        <f t="shared" si="42"/>
        <v>0</v>
      </c>
      <c r="BQ9" s="39">
        <f t="shared" si="1"/>
        <v>0</v>
      </c>
      <c r="BR9" s="39" t="b">
        <f t="shared" si="43"/>
        <v>0</v>
      </c>
      <c r="BS9" s="39" t="str">
        <f t="shared" si="44"/>
        <v/>
      </c>
      <c r="BU9" s="47">
        <f t="shared" si="45"/>
        <v>45</v>
      </c>
    </row>
    <row r="10" spans="1:73" x14ac:dyDescent="0.3">
      <c r="A10" s="40" t="s">
        <v>32</v>
      </c>
      <c r="B10" s="41">
        <v>43.756999999999998</v>
      </c>
      <c r="C10" s="42">
        <f t="shared" si="2"/>
        <v>5</v>
      </c>
      <c r="D10" s="43">
        <f t="shared" si="3"/>
        <v>6</v>
      </c>
      <c r="E10" s="44">
        <v>46.262999999999998</v>
      </c>
      <c r="F10" s="42">
        <f t="shared" si="4"/>
        <v>3</v>
      </c>
      <c r="G10" s="43">
        <f t="shared" si="5"/>
        <v>8</v>
      </c>
      <c r="H10" s="44" t="s">
        <v>27</v>
      </c>
      <c r="I10" s="42" t="e">
        <f t="shared" si="6"/>
        <v>#VALUE!</v>
      </c>
      <c r="J10" s="43" t="str">
        <f t="shared" si="7"/>
        <v>0</v>
      </c>
      <c r="K10" s="44">
        <v>41.68</v>
      </c>
      <c r="L10" s="42">
        <f t="shared" si="8"/>
        <v>3</v>
      </c>
      <c r="M10" s="43">
        <f t="shared" si="9"/>
        <v>8</v>
      </c>
      <c r="N10" s="44">
        <v>50.1</v>
      </c>
      <c r="O10" s="42">
        <f t="shared" si="10"/>
        <v>4</v>
      </c>
      <c r="P10" s="43">
        <f t="shared" si="11"/>
        <v>7</v>
      </c>
      <c r="Q10" s="44" t="s">
        <v>27</v>
      </c>
      <c r="R10" s="42" t="e">
        <f t="shared" si="12"/>
        <v>#VALUE!</v>
      </c>
      <c r="S10" s="43" t="str">
        <f t="shared" si="13"/>
        <v>0</v>
      </c>
      <c r="T10" s="44">
        <v>36.918999999999997</v>
      </c>
      <c r="U10" s="42">
        <f t="shared" si="14"/>
        <v>3</v>
      </c>
      <c r="V10" s="43">
        <f t="shared" si="15"/>
        <v>8</v>
      </c>
      <c r="W10" s="44">
        <v>37.610999999999997</v>
      </c>
      <c r="X10" s="42">
        <f t="shared" si="16"/>
        <v>4</v>
      </c>
      <c r="Y10" s="43">
        <f t="shared" si="17"/>
        <v>7</v>
      </c>
      <c r="Z10" s="45"/>
      <c r="AA10" s="13" t="e">
        <f t="shared" si="18"/>
        <v>#N/A</v>
      </c>
      <c r="AB10" s="39" t="str">
        <f t="shared" si="19"/>
        <v>0</v>
      </c>
      <c r="AC10" s="46"/>
      <c r="AD10" s="13" t="e">
        <f t="shared" si="20"/>
        <v>#N/A</v>
      </c>
      <c r="AE10" s="39" t="str">
        <f t="shared" si="21"/>
        <v>0</v>
      </c>
      <c r="AF10" s="45"/>
      <c r="AG10" s="13" t="e">
        <f t="shared" si="22"/>
        <v>#N/A</v>
      </c>
      <c r="AH10" s="39" t="str">
        <f t="shared" si="23"/>
        <v>0</v>
      </c>
      <c r="AI10" s="46"/>
      <c r="AJ10" s="13" t="e">
        <f t="shared" si="24"/>
        <v>#N/A</v>
      </c>
      <c r="AK10" s="39" t="str">
        <f t="shared" si="25"/>
        <v>0</v>
      </c>
      <c r="AL10" s="45"/>
      <c r="AM10" s="13" t="e">
        <f t="shared" si="26"/>
        <v>#N/A</v>
      </c>
      <c r="AN10" s="39" t="str">
        <f t="shared" si="27"/>
        <v>0</v>
      </c>
      <c r="AO10" s="45"/>
      <c r="AP10" s="13" t="e">
        <f t="shared" si="28"/>
        <v>#N/A</v>
      </c>
      <c r="AQ10" s="39" t="str">
        <f t="shared" si="29"/>
        <v>0</v>
      </c>
      <c r="AR10" s="45"/>
      <c r="AS10" s="13" t="e">
        <f t="shared" si="30"/>
        <v>#N/A</v>
      </c>
      <c r="AT10" s="39" t="str">
        <f t="shared" si="31"/>
        <v>0</v>
      </c>
      <c r="AU10" s="45"/>
      <c r="AV10" s="13" t="e">
        <f t="shared" si="32"/>
        <v>#N/A</v>
      </c>
      <c r="AW10" s="39" t="str">
        <f t="shared" si="33"/>
        <v>0</v>
      </c>
      <c r="AX10" s="45"/>
      <c r="AY10" s="13" t="e">
        <f t="shared" si="0"/>
        <v>#N/A</v>
      </c>
      <c r="AZ10" s="39" t="str">
        <f t="shared" si="34"/>
        <v>0</v>
      </c>
      <c r="BA10" s="46"/>
      <c r="BB10" s="13" t="e">
        <f t="shared" si="35"/>
        <v>#N/A</v>
      </c>
      <c r="BC10" s="39" t="str">
        <f t="shared" si="36"/>
        <v>0</v>
      </c>
      <c r="BD10" s="47">
        <f t="shared" si="37"/>
        <v>44</v>
      </c>
      <c r="BG10" s="45"/>
      <c r="BH10" s="13" t="e">
        <f t="shared" si="46"/>
        <v>#N/A</v>
      </c>
      <c r="BI10" s="39" t="str">
        <f t="shared" si="38"/>
        <v>0</v>
      </c>
      <c r="BJ10" s="45"/>
      <c r="BK10" s="13" t="e">
        <f t="shared" si="39"/>
        <v>#N/A</v>
      </c>
      <c r="BL10" s="39" t="str">
        <f t="shared" si="40"/>
        <v>0</v>
      </c>
      <c r="BM10" s="45"/>
      <c r="BN10" s="13" t="e">
        <f t="shared" si="41"/>
        <v>#N/A</v>
      </c>
      <c r="BO10" s="39" t="str">
        <f t="shared" si="42"/>
        <v>0</v>
      </c>
      <c r="BQ10" s="39">
        <f t="shared" si="1"/>
        <v>0</v>
      </c>
      <c r="BR10" s="39" t="b">
        <f t="shared" si="43"/>
        <v>0</v>
      </c>
      <c r="BS10" s="39" t="str">
        <f t="shared" si="44"/>
        <v/>
      </c>
      <c r="BU10" s="47">
        <f t="shared" si="45"/>
        <v>44</v>
      </c>
    </row>
    <row r="11" spans="1:73" ht="13" customHeight="1" x14ac:dyDescent="0.3">
      <c r="A11" s="40" t="s">
        <v>33</v>
      </c>
      <c r="B11" s="41"/>
      <c r="C11" s="42" t="e">
        <f t="shared" si="2"/>
        <v>#N/A</v>
      </c>
      <c r="D11" s="43" t="str">
        <f t="shared" si="3"/>
        <v>0</v>
      </c>
      <c r="E11" s="44"/>
      <c r="F11" s="42" t="e">
        <f t="shared" si="4"/>
        <v>#N/A</v>
      </c>
      <c r="G11" s="43" t="str">
        <f t="shared" si="5"/>
        <v>0</v>
      </c>
      <c r="H11" s="44"/>
      <c r="I11" s="42" t="e">
        <f t="shared" si="6"/>
        <v>#N/A</v>
      </c>
      <c r="J11" s="43" t="str">
        <f t="shared" si="7"/>
        <v>0</v>
      </c>
      <c r="K11" s="44"/>
      <c r="L11" s="42" t="e">
        <f t="shared" si="8"/>
        <v>#N/A</v>
      </c>
      <c r="M11" s="43" t="str">
        <f t="shared" si="9"/>
        <v>0</v>
      </c>
      <c r="N11" s="44" t="s">
        <v>34</v>
      </c>
      <c r="O11" s="42" t="e">
        <f t="shared" si="10"/>
        <v>#VALUE!</v>
      </c>
      <c r="P11" s="43" t="str">
        <f t="shared" si="11"/>
        <v>0</v>
      </c>
      <c r="Q11" s="44" t="s">
        <v>34</v>
      </c>
      <c r="R11" s="42" t="e">
        <f t="shared" si="12"/>
        <v>#VALUE!</v>
      </c>
      <c r="S11" s="43" t="str">
        <f t="shared" si="13"/>
        <v>0</v>
      </c>
      <c r="T11" s="44" t="s">
        <v>27</v>
      </c>
      <c r="U11" s="42" t="e">
        <f t="shared" si="14"/>
        <v>#VALUE!</v>
      </c>
      <c r="V11" s="43" t="str">
        <f t="shared" si="15"/>
        <v>0</v>
      </c>
      <c r="W11" s="44">
        <v>29.28</v>
      </c>
      <c r="X11" s="42">
        <f t="shared" si="16"/>
        <v>1</v>
      </c>
      <c r="Y11" s="43">
        <f t="shared" si="17"/>
        <v>10</v>
      </c>
      <c r="Z11" s="45"/>
      <c r="AA11" s="13" t="e">
        <f t="shared" si="18"/>
        <v>#N/A</v>
      </c>
      <c r="AB11" s="39" t="str">
        <f t="shared" si="19"/>
        <v>0</v>
      </c>
      <c r="AC11" s="46"/>
      <c r="AD11" s="13" t="e">
        <f t="shared" si="20"/>
        <v>#N/A</v>
      </c>
      <c r="AE11" s="39" t="str">
        <f t="shared" si="21"/>
        <v>0</v>
      </c>
      <c r="AF11" s="45"/>
      <c r="AG11" s="13" t="e">
        <f t="shared" si="22"/>
        <v>#N/A</v>
      </c>
      <c r="AH11" s="39" t="str">
        <f t="shared" si="23"/>
        <v>0</v>
      </c>
      <c r="AI11" s="46"/>
      <c r="AJ11" s="13" t="e">
        <f t="shared" si="24"/>
        <v>#N/A</v>
      </c>
      <c r="AK11" s="39" t="str">
        <f t="shared" si="25"/>
        <v>0</v>
      </c>
      <c r="AL11" s="45"/>
      <c r="AM11" s="13" t="e">
        <f t="shared" si="26"/>
        <v>#N/A</v>
      </c>
      <c r="AN11" s="39" t="str">
        <f t="shared" si="27"/>
        <v>0</v>
      </c>
      <c r="AO11" s="45"/>
      <c r="AP11" s="13" t="e">
        <f t="shared" si="28"/>
        <v>#N/A</v>
      </c>
      <c r="AQ11" s="39" t="str">
        <f t="shared" si="29"/>
        <v>0</v>
      </c>
      <c r="AR11" s="45"/>
      <c r="AS11" s="13" t="e">
        <f t="shared" si="30"/>
        <v>#N/A</v>
      </c>
      <c r="AT11" s="39" t="str">
        <f t="shared" si="31"/>
        <v>0</v>
      </c>
      <c r="AU11" s="45"/>
      <c r="AV11" s="13" t="e">
        <f t="shared" si="32"/>
        <v>#N/A</v>
      </c>
      <c r="AW11" s="39" t="str">
        <f t="shared" si="33"/>
        <v>0</v>
      </c>
      <c r="AX11" s="45"/>
      <c r="AY11" s="13" t="e">
        <f t="shared" si="0"/>
        <v>#N/A</v>
      </c>
      <c r="AZ11" s="39" t="str">
        <f t="shared" si="34"/>
        <v>0</v>
      </c>
      <c r="BA11" s="46"/>
      <c r="BB11" s="13" t="e">
        <f t="shared" si="35"/>
        <v>#N/A</v>
      </c>
      <c r="BC11" s="39" t="str">
        <f t="shared" si="36"/>
        <v>0</v>
      </c>
      <c r="BD11" s="47">
        <f t="shared" si="37"/>
        <v>10</v>
      </c>
      <c r="BG11" s="45"/>
      <c r="BH11" s="13" t="e">
        <f t="shared" si="46"/>
        <v>#N/A</v>
      </c>
      <c r="BI11" s="39" t="str">
        <f t="shared" si="38"/>
        <v>0</v>
      </c>
      <c r="BJ11" s="45"/>
      <c r="BK11" s="13" t="e">
        <f t="shared" si="39"/>
        <v>#N/A</v>
      </c>
      <c r="BL11" s="39" t="str">
        <f t="shared" si="40"/>
        <v>0</v>
      </c>
      <c r="BM11" s="45"/>
      <c r="BN11" s="13" t="e">
        <f t="shared" si="41"/>
        <v>#N/A</v>
      </c>
      <c r="BO11" s="39" t="str">
        <f t="shared" si="42"/>
        <v>0</v>
      </c>
      <c r="BQ11" s="39">
        <f t="shared" si="1"/>
        <v>0</v>
      </c>
      <c r="BR11" s="39" t="b">
        <f t="shared" si="43"/>
        <v>0</v>
      </c>
      <c r="BS11" s="39" t="str">
        <f t="shared" si="44"/>
        <v/>
      </c>
      <c r="BU11" s="47">
        <f t="shared" si="45"/>
        <v>10</v>
      </c>
    </row>
    <row r="12" spans="1:73" ht="13" hidden="1" customHeight="1" x14ac:dyDescent="0.3">
      <c r="A12" s="40"/>
      <c r="B12" s="41"/>
      <c r="C12" s="42" t="e">
        <f t="shared" si="2"/>
        <v>#N/A</v>
      </c>
      <c r="D12" s="43" t="str">
        <f t="shared" si="3"/>
        <v>0</v>
      </c>
      <c r="E12" s="44"/>
      <c r="F12" s="42" t="e">
        <f t="shared" si="4"/>
        <v>#N/A</v>
      </c>
      <c r="G12" s="43" t="str">
        <f t="shared" si="5"/>
        <v>0</v>
      </c>
      <c r="H12" s="44"/>
      <c r="I12" s="42" t="e">
        <f t="shared" si="6"/>
        <v>#N/A</v>
      </c>
      <c r="J12" s="43" t="str">
        <f t="shared" si="7"/>
        <v>0</v>
      </c>
      <c r="K12" s="44"/>
      <c r="L12" s="42" t="e">
        <f t="shared" si="8"/>
        <v>#N/A</v>
      </c>
      <c r="M12" s="43" t="str">
        <f t="shared" si="9"/>
        <v>0</v>
      </c>
      <c r="N12" s="44"/>
      <c r="O12" s="42" t="e">
        <f t="shared" si="10"/>
        <v>#N/A</v>
      </c>
      <c r="P12" s="43" t="str">
        <f t="shared" si="11"/>
        <v>0</v>
      </c>
      <c r="Q12" s="44"/>
      <c r="R12" s="42" t="e">
        <f t="shared" si="12"/>
        <v>#N/A</v>
      </c>
      <c r="S12" s="43" t="str">
        <f t="shared" si="13"/>
        <v>0</v>
      </c>
      <c r="T12" s="44"/>
      <c r="U12" s="42" t="e">
        <f t="shared" si="14"/>
        <v>#N/A</v>
      </c>
      <c r="V12" s="43" t="str">
        <f t="shared" si="15"/>
        <v>0</v>
      </c>
      <c r="W12" s="44"/>
      <c r="X12" s="42" t="e">
        <f t="shared" si="16"/>
        <v>#N/A</v>
      </c>
      <c r="Y12" s="43" t="str">
        <f t="shared" si="17"/>
        <v>0</v>
      </c>
      <c r="Z12" s="45"/>
      <c r="AA12" s="13" t="e">
        <f t="shared" si="18"/>
        <v>#N/A</v>
      </c>
      <c r="AB12" s="39" t="str">
        <f t="shared" si="19"/>
        <v>0</v>
      </c>
      <c r="AC12" s="46"/>
      <c r="AD12" s="13" t="e">
        <f t="shared" si="20"/>
        <v>#N/A</v>
      </c>
      <c r="AE12" s="39" t="str">
        <f t="shared" si="21"/>
        <v>0</v>
      </c>
      <c r="AF12" s="45"/>
      <c r="AG12" s="13" t="e">
        <f t="shared" si="22"/>
        <v>#N/A</v>
      </c>
      <c r="AH12" s="39" t="str">
        <f t="shared" si="23"/>
        <v>0</v>
      </c>
      <c r="AI12" s="46"/>
      <c r="AJ12" s="13" t="e">
        <f t="shared" si="24"/>
        <v>#N/A</v>
      </c>
      <c r="AK12" s="39" t="str">
        <f t="shared" si="25"/>
        <v>0</v>
      </c>
      <c r="AL12" s="45"/>
      <c r="AM12" s="13" t="e">
        <f t="shared" si="26"/>
        <v>#N/A</v>
      </c>
      <c r="AN12" s="39" t="str">
        <f t="shared" si="27"/>
        <v>0</v>
      </c>
      <c r="AO12" s="45"/>
      <c r="AP12" s="13" t="e">
        <f t="shared" si="28"/>
        <v>#N/A</v>
      </c>
      <c r="AQ12" s="39" t="str">
        <f t="shared" si="29"/>
        <v>0</v>
      </c>
      <c r="AR12" s="45"/>
      <c r="AS12" s="13" t="e">
        <f t="shared" si="30"/>
        <v>#N/A</v>
      </c>
      <c r="AT12" s="39" t="str">
        <f t="shared" si="31"/>
        <v>0</v>
      </c>
      <c r="AU12" s="45"/>
      <c r="AV12" s="13" t="e">
        <f t="shared" si="32"/>
        <v>#N/A</v>
      </c>
      <c r="AW12" s="39" t="str">
        <f t="shared" si="33"/>
        <v>0</v>
      </c>
      <c r="AX12" s="45"/>
      <c r="AY12" s="13" t="e">
        <f t="shared" si="0"/>
        <v>#N/A</v>
      </c>
      <c r="AZ12" s="39" t="str">
        <f t="shared" si="34"/>
        <v>0</v>
      </c>
      <c r="BA12" s="46"/>
      <c r="BB12" s="13" t="e">
        <f t="shared" si="35"/>
        <v>#N/A</v>
      </c>
      <c r="BC12" s="39" t="str">
        <f t="shared" si="36"/>
        <v>0</v>
      </c>
      <c r="BD12" s="47">
        <f t="shared" si="37"/>
        <v>0</v>
      </c>
      <c r="BG12" s="45"/>
      <c r="BH12" s="13" t="e">
        <f t="shared" si="46"/>
        <v>#N/A</v>
      </c>
      <c r="BI12" s="39" t="str">
        <f t="shared" si="38"/>
        <v>0</v>
      </c>
      <c r="BJ12" s="45"/>
      <c r="BK12" s="13" t="e">
        <f t="shared" si="39"/>
        <v>#N/A</v>
      </c>
      <c r="BL12" s="39" t="str">
        <f t="shared" si="40"/>
        <v>0</v>
      </c>
      <c r="BM12" s="45"/>
      <c r="BN12" s="13" t="e">
        <f t="shared" si="41"/>
        <v>#N/A</v>
      </c>
      <c r="BO12" s="39" t="str">
        <f t="shared" si="42"/>
        <v>0</v>
      </c>
      <c r="BQ12" s="39">
        <f t="shared" si="1"/>
        <v>0</v>
      </c>
      <c r="BR12" s="39" t="b">
        <f t="shared" si="43"/>
        <v>0</v>
      </c>
      <c r="BS12" s="39" t="str">
        <f t="shared" si="44"/>
        <v/>
      </c>
      <c r="BU12" s="47">
        <f t="shared" si="45"/>
        <v>0</v>
      </c>
    </row>
    <row r="13" spans="1:73" ht="13" hidden="1" customHeight="1" x14ac:dyDescent="0.3">
      <c r="A13" s="40"/>
      <c r="B13" s="41"/>
      <c r="C13" s="42" t="e">
        <f t="shared" si="2"/>
        <v>#N/A</v>
      </c>
      <c r="D13" s="43" t="str">
        <f t="shared" si="3"/>
        <v>0</v>
      </c>
      <c r="E13" s="44"/>
      <c r="F13" s="42" t="e">
        <f t="shared" si="4"/>
        <v>#N/A</v>
      </c>
      <c r="G13" s="43" t="str">
        <f t="shared" si="5"/>
        <v>0</v>
      </c>
      <c r="H13" s="44"/>
      <c r="I13" s="42" t="e">
        <f t="shared" si="6"/>
        <v>#N/A</v>
      </c>
      <c r="J13" s="43" t="str">
        <f t="shared" si="7"/>
        <v>0</v>
      </c>
      <c r="K13" s="44"/>
      <c r="L13" s="42" t="e">
        <f t="shared" si="8"/>
        <v>#N/A</v>
      </c>
      <c r="M13" s="43" t="str">
        <f t="shared" si="9"/>
        <v>0</v>
      </c>
      <c r="N13" s="44"/>
      <c r="O13" s="42" t="e">
        <f t="shared" si="10"/>
        <v>#N/A</v>
      </c>
      <c r="P13" s="43" t="str">
        <f t="shared" si="11"/>
        <v>0</v>
      </c>
      <c r="Q13" s="44"/>
      <c r="R13" s="42" t="e">
        <f t="shared" si="12"/>
        <v>#N/A</v>
      </c>
      <c r="S13" s="43" t="str">
        <f t="shared" si="13"/>
        <v>0</v>
      </c>
      <c r="T13" s="44"/>
      <c r="U13" s="42" t="e">
        <f t="shared" si="14"/>
        <v>#N/A</v>
      </c>
      <c r="V13" s="43" t="str">
        <f t="shared" si="15"/>
        <v>0</v>
      </c>
      <c r="W13" s="44"/>
      <c r="X13" s="42" t="e">
        <f t="shared" si="16"/>
        <v>#N/A</v>
      </c>
      <c r="Y13" s="43" t="str">
        <f t="shared" si="17"/>
        <v>0</v>
      </c>
      <c r="Z13" s="45"/>
      <c r="AA13" s="13" t="e">
        <f t="shared" si="18"/>
        <v>#N/A</v>
      </c>
      <c r="AB13" s="39" t="str">
        <f t="shared" si="19"/>
        <v>0</v>
      </c>
      <c r="AC13" s="46"/>
      <c r="AD13" s="13" t="e">
        <f t="shared" si="20"/>
        <v>#N/A</v>
      </c>
      <c r="AE13" s="39" t="str">
        <f t="shared" si="21"/>
        <v>0</v>
      </c>
      <c r="AF13" s="45"/>
      <c r="AG13" s="13" t="e">
        <f t="shared" si="22"/>
        <v>#N/A</v>
      </c>
      <c r="AH13" s="39" t="str">
        <f t="shared" si="23"/>
        <v>0</v>
      </c>
      <c r="AI13" s="46"/>
      <c r="AJ13" s="13" t="e">
        <f t="shared" si="24"/>
        <v>#N/A</v>
      </c>
      <c r="AK13" s="39" t="str">
        <f t="shared" si="25"/>
        <v>0</v>
      </c>
      <c r="AL13" s="45"/>
      <c r="AM13" s="13" t="e">
        <f t="shared" si="26"/>
        <v>#N/A</v>
      </c>
      <c r="AN13" s="39" t="str">
        <f t="shared" si="27"/>
        <v>0</v>
      </c>
      <c r="AO13" s="45"/>
      <c r="AP13" s="13" t="e">
        <f t="shared" si="28"/>
        <v>#N/A</v>
      </c>
      <c r="AQ13" s="39" t="str">
        <f t="shared" si="29"/>
        <v>0</v>
      </c>
      <c r="AR13" s="45"/>
      <c r="AS13" s="13" t="e">
        <f t="shared" si="30"/>
        <v>#N/A</v>
      </c>
      <c r="AT13" s="39" t="str">
        <f t="shared" si="31"/>
        <v>0</v>
      </c>
      <c r="AU13" s="45"/>
      <c r="AV13" s="13" t="e">
        <f t="shared" si="32"/>
        <v>#N/A</v>
      </c>
      <c r="AW13" s="39" t="str">
        <f t="shared" si="33"/>
        <v>0</v>
      </c>
      <c r="AX13" s="45"/>
      <c r="AY13" s="13" t="e">
        <f t="shared" si="0"/>
        <v>#N/A</v>
      </c>
      <c r="AZ13" s="39" t="str">
        <f t="shared" si="34"/>
        <v>0</v>
      </c>
      <c r="BA13" s="46"/>
      <c r="BB13" s="13" t="e">
        <f t="shared" si="35"/>
        <v>#N/A</v>
      </c>
      <c r="BC13" s="39" t="str">
        <f t="shared" si="36"/>
        <v>0</v>
      </c>
      <c r="BD13" s="47">
        <f t="shared" si="37"/>
        <v>0</v>
      </c>
      <c r="BG13" s="45"/>
      <c r="BH13" s="13" t="e">
        <f t="shared" si="46"/>
        <v>#N/A</v>
      </c>
      <c r="BI13" s="39" t="str">
        <f t="shared" si="38"/>
        <v>0</v>
      </c>
      <c r="BJ13" s="45"/>
      <c r="BK13" s="13" t="e">
        <f t="shared" si="39"/>
        <v>#N/A</v>
      </c>
      <c r="BL13" s="39" t="str">
        <f t="shared" si="40"/>
        <v>0</v>
      </c>
      <c r="BM13" s="45"/>
      <c r="BN13" s="13" t="e">
        <f t="shared" si="41"/>
        <v>#N/A</v>
      </c>
      <c r="BO13" s="39" t="str">
        <f t="shared" si="42"/>
        <v>0</v>
      </c>
      <c r="BQ13" s="39">
        <f t="shared" si="1"/>
        <v>0</v>
      </c>
      <c r="BR13" s="39" t="b">
        <f t="shared" si="43"/>
        <v>0</v>
      </c>
      <c r="BS13" s="39" t="str">
        <f t="shared" si="44"/>
        <v/>
      </c>
      <c r="BU13" s="47">
        <f t="shared" si="45"/>
        <v>0</v>
      </c>
    </row>
    <row r="14" spans="1:73" ht="13" hidden="1" customHeight="1" x14ac:dyDescent="0.3">
      <c r="A14" s="40"/>
      <c r="B14" s="41"/>
      <c r="C14" s="42" t="e">
        <f t="shared" si="2"/>
        <v>#N/A</v>
      </c>
      <c r="D14" s="43" t="str">
        <f t="shared" si="3"/>
        <v>0</v>
      </c>
      <c r="E14" s="44"/>
      <c r="F14" s="42" t="e">
        <f t="shared" si="4"/>
        <v>#N/A</v>
      </c>
      <c r="G14" s="43" t="str">
        <f t="shared" si="5"/>
        <v>0</v>
      </c>
      <c r="H14" s="44"/>
      <c r="I14" s="42" t="e">
        <f t="shared" si="6"/>
        <v>#N/A</v>
      </c>
      <c r="J14" s="43" t="str">
        <f t="shared" si="7"/>
        <v>0</v>
      </c>
      <c r="K14" s="44"/>
      <c r="L14" s="42" t="e">
        <f t="shared" si="8"/>
        <v>#N/A</v>
      </c>
      <c r="M14" s="43" t="str">
        <f t="shared" si="9"/>
        <v>0</v>
      </c>
      <c r="N14" s="44"/>
      <c r="O14" s="42" t="e">
        <f t="shared" si="10"/>
        <v>#N/A</v>
      </c>
      <c r="P14" s="43" t="str">
        <f t="shared" si="11"/>
        <v>0</v>
      </c>
      <c r="Q14" s="44"/>
      <c r="R14" s="42" t="e">
        <f t="shared" si="12"/>
        <v>#N/A</v>
      </c>
      <c r="S14" s="43" t="str">
        <f t="shared" si="13"/>
        <v>0</v>
      </c>
      <c r="T14" s="44"/>
      <c r="U14" s="42" t="e">
        <f t="shared" si="14"/>
        <v>#N/A</v>
      </c>
      <c r="V14" s="43" t="str">
        <f t="shared" si="15"/>
        <v>0</v>
      </c>
      <c r="W14" s="44"/>
      <c r="X14" s="42" t="e">
        <f t="shared" si="16"/>
        <v>#N/A</v>
      </c>
      <c r="Y14" s="43" t="str">
        <f t="shared" si="17"/>
        <v>0</v>
      </c>
      <c r="Z14" s="45"/>
      <c r="AA14" s="13" t="e">
        <f t="shared" si="18"/>
        <v>#N/A</v>
      </c>
      <c r="AB14" s="39" t="str">
        <f t="shared" si="19"/>
        <v>0</v>
      </c>
      <c r="AC14" s="46"/>
      <c r="AD14" s="13" t="e">
        <f t="shared" si="20"/>
        <v>#N/A</v>
      </c>
      <c r="AE14" s="39" t="str">
        <f t="shared" si="21"/>
        <v>0</v>
      </c>
      <c r="AF14" s="45"/>
      <c r="AG14" s="13" t="e">
        <f t="shared" si="22"/>
        <v>#N/A</v>
      </c>
      <c r="AH14" s="39" t="str">
        <f t="shared" si="23"/>
        <v>0</v>
      </c>
      <c r="AI14" s="46"/>
      <c r="AJ14" s="13" t="e">
        <f t="shared" si="24"/>
        <v>#N/A</v>
      </c>
      <c r="AK14" s="39" t="str">
        <f t="shared" si="25"/>
        <v>0</v>
      </c>
      <c r="AL14" s="45"/>
      <c r="AM14" s="13" t="e">
        <f t="shared" si="26"/>
        <v>#N/A</v>
      </c>
      <c r="AN14" s="39" t="str">
        <f t="shared" si="27"/>
        <v>0</v>
      </c>
      <c r="AO14" s="45"/>
      <c r="AP14" s="13" t="e">
        <f t="shared" si="28"/>
        <v>#N/A</v>
      </c>
      <c r="AQ14" s="39" t="str">
        <f t="shared" si="29"/>
        <v>0</v>
      </c>
      <c r="AR14" s="45"/>
      <c r="AS14" s="13" t="e">
        <f t="shared" si="30"/>
        <v>#N/A</v>
      </c>
      <c r="AT14" s="39" t="str">
        <f t="shared" si="31"/>
        <v>0</v>
      </c>
      <c r="AU14" s="45"/>
      <c r="AV14" s="13" t="e">
        <f t="shared" si="32"/>
        <v>#N/A</v>
      </c>
      <c r="AW14" s="39" t="str">
        <f t="shared" si="33"/>
        <v>0</v>
      </c>
      <c r="AX14" s="45"/>
      <c r="AY14" s="13" t="e">
        <f t="shared" si="0"/>
        <v>#N/A</v>
      </c>
      <c r="AZ14" s="39" t="str">
        <f t="shared" si="34"/>
        <v>0</v>
      </c>
      <c r="BA14" s="46"/>
      <c r="BB14" s="13" t="e">
        <f t="shared" si="35"/>
        <v>#N/A</v>
      </c>
      <c r="BC14" s="39" t="str">
        <f t="shared" si="36"/>
        <v>0</v>
      </c>
      <c r="BD14" s="47">
        <f t="shared" si="37"/>
        <v>0</v>
      </c>
      <c r="BG14" s="45"/>
      <c r="BH14" s="13" t="e">
        <f t="shared" si="46"/>
        <v>#N/A</v>
      </c>
      <c r="BI14" s="39" t="str">
        <f t="shared" si="38"/>
        <v>0</v>
      </c>
      <c r="BJ14" s="45"/>
      <c r="BK14" s="13" t="e">
        <f t="shared" si="39"/>
        <v>#N/A</v>
      </c>
      <c r="BL14" s="39" t="str">
        <f t="shared" si="40"/>
        <v>0</v>
      </c>
      <c r="BM14" s="45"/>
      <c r="BN14" s="13" t="e">
        <f t="shared" si="41"/>
        <v>#N/A</v>
      </c>
      <c r="BO14" s="39" t="str">
        <f t="shared" si="42"/>
        <v>0</v>
      </c>
      <c r="BQ14" s="39">
        <f t="shared" si="1"/>
        <v>0</v>
      </c>
      <c r="BR14" s="39" t="b">
        <f t="shared" si="43"/>
        <v>0</v>
      </c>
      <c r="BS14" s="39" t="str">
        <f t="shared" si="44"/>
        <v/>
      </c>
      <c r="BU14" s="47">
        <f t="shared" si="45"/>
        <v>0</v>
      </c>
    </row>
    <row r="15" spans="1:73" ht="13.5" thickBot="1" x14ac:dyDescent="0.35">
      <c r="A15" s="48"/>
      <c r="B15" s="49"/>
      <c r="C15" s="50" t="e">
        <f t="shared" si="2"/>
        <v>#N/A</v>
      </c>
      <c r="D15" s="51" t="str">
        <f t="shared" si="3"/>
        <v>0</v>
      </c>
      <c r="E15" s="52"/>
      <c r="F15" s="50" t="e">
        <f t="shared" si="4"/>
        <v>#N/A</v>
      </c>
      <c r="G15" s="51" t="str">
        <f t="shared" si="5"/>
        <v>0</v>
      </c>
      <c r="H15" s="52"/>
      <c r="I15" s="50" t="e">
        <f t="shared" si="6"/>
        <v>#N/A</v>
      </c>
      <c r="J15" s="51" t="str">
        <f t="shared" si="7"/>
        <v>0</v>
      </c>
      <c r="K15" s="52"/>
      <c r="L15" s="50" t="e">
        <f t="shared" si="8"/>
        <v>#N/A</v>
      </c>
      <c r="M15" s="51" t="str">
        <f t="shared" si="9"/>
        <v>0</v>
      </c>
      <c r="N15" s="52"/>
      <c r="O15" s="50" t="e">
        <f t="shared" si="10"/>
        <v>#N/A</v>
      </c>
      <c r="P15" s="51" t="str">
        <f t="shared" si="11"/>
        <v>0</v>
      </c>
      <c r="Q15" s="52"/>
      <c r="R15" s="50" t="e">
        <f t="shared" si="12"/>
        <v>#N/A</v>
      </c>
      <c r="S15" s="51" t="str">
        <f t="shared" si="13"/>
        <v>0</v>
      </c>
      <c r="T15" s="52"/>
      <c r="U15" s="50" t="e">
        <f t="shared" si="14"/>
        <v>#N/A</v>
      </c>
      <c r="V15" s="51" t="str">
        <f t="shared" si="15"/>
        <v>0</v>
      </c>
      <c r="W15" s="52"/>
      <c r="X15" s="50" t="e">
        <f t="shared" si="16"/>
        <v>#N/A</v>
      </c>
      <c r="Y15" s="51" t="str">
        <f t="shared" si="17"/>
        <v>0</v>
      </c>
      <c r="Z15" s="53"/>
      <c r="AA15" s="54" t="e">
        <f t="shared" si="18"/>
        <v>#N/A</v>
      </c>
      <c r="AB15" s="55" t="str">
        <f t="shared" si="19"/>
        <v>0</v>
      </c>
      <c r="AC15" s="56"/>
      <c r="AD15" s="54" t="e">
        <f t="shared" si="20"/>
        <v>#N/A</v>
      </c>
      <c r="AE15" s="55" t="str">
        <f t="shared" si="21"/>
        <v>0</v>
      </c>
      <c r="AF15" s="53"/>
      <c r="AG15" s="54" t="e">
        <f t="shared" si="22"/>
        <v>#N/A</v>
      </c>
      <c r="AH15" s="55" t="str">
        <f t="shared" si="23"/>
        <v>0</v>
      </c>
      <c r="AI15" s="56"/>
      <c r="AJ15" s="54" t="e">
        <f t="shared" si="24"/>
        <v>#N/A</v>
      </c>
      <c r="AK15" s="55" t="str">
        <f t="shared" si="25"/>
        <v>0</v>
      </c>
      <c r="AL15" s="53"/>
      <c r="AM15" s="54" t="e">
        <f t="shared" si="26"/>
        <v>#N/A</v>
      </c>
      <c r="AN15" s="55" t="str">
        <f t="shared" si="27"/>
        <v>0</v>
      </c>
      <c r="AO15" s="53"/>
      <c r="AP15" s="54" t="e">
        <f t="shared" si="28"/>
        <v>#N/A</v>
      </c>
      <c r="AQ15" s="55" t="str">
        <f t="shared" si="29"/>
        <v>0</v>
      </c>
      <c r="AR15" s="53"/>
      <c r="AS15" s="54" t="e">
        <f t="shared" si="30"/>
        <v>#N/A</v>
      </c>
      <c r="AT15" s="55" t="str">
        <f t="shared" si="31"/>
        <v>0</v>
      </c>
      <c r="AU15" s="53"/>
      <c r="AV15" s="54" t="e">
        <f t="shared" si="32"/>
        <v>#N/A</v>
      </c>
      <c r="AW15" s="55" t="str">
        <f t="shared" si="33"/>
        <v>0</v>
      </c>
      <c r="AX15" s="53"/>
      <c r="AY15" s="54" t="e">
        <f t="shared" si="0"/>
        <v>#N/A</v>
      </c>
      <c r="AZ15" s="55" t="str">
        <f t="shared" si="34"/>
        <v>0</v>
      </c>
      <c r="BA15" s="56"/>
      <c r="BB15" s="54" t="e">
        <f t="shared" si="35"/>
        <v>#N/A</v>
      </c>
      <c r="BC15" s="55" t="str">
        <f t="shared" si="36"/>
        <v>0</v>
      </c>
      <c r="BD15" s="57">
        <f t="shared" si="37"/>
        <v>0</v>
      </c>
      <c r="BG15" s="53"/>
      <c r="BH15" s="54" t="e">
        <f t="shared" si="46"/>
        <v>#N/A</v>
      </c>
      <c r="BI15" s="55" t="str">
        <f t="shared" si="38"/>
        <v>0</v>
      </c>
      <c r="BJ15" s="53"/>
      <c r="BK15" s="54" t="e">
        <f t="shared" si="39"/>
        <v>#N/A</v>
      </c>
      <c r="BL15" s="55" t="str">
        <f t="shared" si="40"/>
        <v>0</v>
      </c>
      <c r="BM15" s="53"/>
      <c r="BN15" s="54" t="e">
        <f t="shared" si="41"/>
        <v>#N/A</v>
      </c>
      <c r="BO15" s="55" t="str">
        <f t="shared" si="42"/>
        <v>0</v>
      </c>
      <c r="BQ15" s="55">
        <f t="shared" si="1"/>
        <v>0</v>
      </c>
      <c r="BR15" s="55" t="b">
        <f t="shared" si="43"/>
        <v>0</v>
      </c>
      <c r="BS15" s="55" t="str">
        <f t="shared" si="44"/>
        <v/>
      </c>
      <c r="BU15" s="57">
        <f t="shared" si="45"/>
        <v>0</v>
      </c>
    </row>
    <row r="17" spans="1:73" ht="13.5" thickBot="1" x14ac:dyDescent="0.35">
      <c r="A17" s="17" t="s">
        <v>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</row>
    <row r="18" spans="1:73" ht="13.5" thickBot="1" x14ac:dyDescent="0.35">
      <c r="A18" s="59" t="s">
        <v>25</v>
      </c>
      <c r="B18" s="60" t="s">
        <v>15</v>
      </c>
      <c r="C18" s="61" t="s">
        <v>16</v>
      </c>
      <c r="D18" s="62" t="s">
        <v>17</v>
      </c>
      <c r="E18" s="63" t="s">
        <v>15</v>
      </c>
      <c r="F18" s="61" t="s">
        <v>16</v>
      </c>
      <c r="G18" s="61" t="s">
        <v>17</v>
      </c>
      <c r="H18" s="63" t="s">
        <v>15</v>
      </c>
      <c r="I18" s="61" t="s">
        <v>16</v>
      </c>
      <c r="J18" s="61" t="s">
        <v>17</v>
      </c>
      <c r="K18" s="63" t="s">
        <v>15</v>
      </c>
      <c r="L18" s="61" t="s">
        <v>16</v>
      </c>
      <c r="M18" s="61" t="s">
        <v>17</v>
      </c>
      <c r="N18" s="63" t="s">
        <v>15</v>
      </c>
      <c r="O18" s="61" t="s">
        <v>16</v>
      </c>
      <c r="P18" s="61" t="s">
        <v>17</v>
      </c>
      <c r="Q18" s="63" t="s">
        <v>15</v>
      </c>
      <c r="R18" s="61" t="s">
        <v>16</v>
      </c>
      <c r="S18" s="61" t="s">
        <v>17</v>
      </c>
      <c r="T18" s="63" t="s">
        <v>15</v>
      </c>
      <c r="U18" s="61" t="s">
        <v>16</v>
      </c>
      <c r="V18" s="61" t="s">
        <v>17</v>
      </c>
      <c r="W18" s="63" t="s">
        <v>15</v>
      </c>
      <c r="X18" s="61" t="s">
        <v>16</v>
      </c>
      <c r="Y18" s="61" t="s">
        <v>17</v>
      </c>
      <c r="Z18" s="61" t="s">
        <v>15</v>
      </c>
      <c r="AA18" s="61" t="s">
        <v>16</v>
      </c>
      <c r="AB18" s="61" t="s">
        <v>17</v>
      </c>
      <c r="AC18" s="59" t="s">
        <v>15</v>
      </c>
      <c r="AD18" s="61" t="s">
        <v>16</v>
      </c>
      <c r="AE18" s="62" t="s">
        <v>17</v>
      </c>
      <c r="AF18" s="61" t="s">
        <v>15</v>
      </c>
      <c r="AG18" s="61" t="s">
        <v>16</v>
      </c>
      <c r="AH18" s="61" t="s">
        <v>17</v>
      </c>
      <c r="AI18" s="59" t="s">
        <v>15</v>
      </c>
      <c r="AJ18" s="61" t="s">
        <v>16</v>
      </c>
      <c r="AK18" s="61" t="s">
        <v>17</v>
      </c>
      <c r="AL18" s="59" t="s">
        <v>15</v>
      </c>
      <c r="AM18" s="61" t="s">
        <v>16</v>
      </c>
      <c r="AN18" s="62" t="s">
        <v>17</v>
      </c>
      <c r="AO18" s="59" t="s">
        <v>15</v>
      </c>
      <c r="AP18" s="61" t="s">
        <v>16</v>
      </c>
      <c r="AQ18" s="62" t="s">
        <v>17</v>
      </c>
      <c r="AR18" s="59" t="s">
        <v>15</v>
      </c>
      <c r="AS18" s="61" t="s">
        <v>16</v>
      </c>
      <c r="AT18" s="62" t="s">
        <v>17</v>
      </c>
      <c r="AU18" s="59" t="s">
        <v>15</v>
      </c>
      <c r="AV18" s="61" t="s">
        <v>16</v>
      </c>
      <c r="AW18" s="62" t="s">
        <v>17</v>
      </c>
      <c r="AX18" s="59" t="s">
        <v>15</v>
      </c>
      <c r="AY18" s="61" t="s">
        <v>16</v>
      </c>
      <c r="AZ18" s="62" t="s">
        <v>17</v>
      </c>
      <c r="BA18" s="59" t="s">
        <v>15</v>
      </c>
      <c r="BB18" s="61" t="s">
        <v>16</v>
      </c>
      <c r="BC18" s="62" t="s">
        <v>17</v>
      </c>
      <c r="BD18" s="64" t="s">
        <v>9</v>
      </c>
      <c r="BG18" s="65" t="s">
        <v>18</v>
      </c>
      <c r="BH18" s="66" t="s">
        <v>19</v>
      </c>
      <c r="BI18" s="67" t="s">
        <v>20</v>
      </c>
      <c r="BJ18" s="27" t="s">
        <v>21</v>
      </c>
      <c r="BK18" s="27" t="s">
        <v>19</v>
      </c>
      <c r="BL18" s="27" t="s">
        <v>20</v>
      </c>
      <c r="BM18" s="65" t="s">
        <v>21</v>
      </c>
      <c r="BN18" s="66" t="s">
        <v>19</v>
      </c>
      <c r="BO18" s="67" t="s">
        <v>20</v>
      </c>
      <c r="BQ18" s="27" t="s">
        <v>22</v>
      </c>
      <c r="BR18" s="27" t="s">
        <v>19</v>
      </c>
      <c r="BS18" s="27" t="s">
        <v>20</v>
      </c>
      <c r="BU18" s="64" t="s">
        <v>23</v>
      </c>
    </row>
    <row r="19" spans="1:73" x14ac:dyDescent="0.3">
      <c r="A19" s="40" t="s">
        <v>30</v>
      </c>
      <c r="B19" s="41" t="s">
        <v>27</v>
      </c>
      <c r="C19" s="42" t="e">
        <f>RANK(B19,$B$19:$B$29,1)</f>
        <v>#VALUE!</v>
      </c>
      <c r="D19" s="32" t="str">
        <f t="shared" ref="D19:D29" si="47">IF(ISERROR(C19),"0",IF(C19=1,10,IF(C19=2,9,IF(C19=3,8,IF(C19=4,7,IF(C19=5,6,IF(C19=6,5,IF(C19=7,4,IF(C19=8,3,IF(C19=9,2,IF(C19=10,1,"")))))))))))</f>
        <v>0</v>
      </c>
      <c r="E19" s="44" t="s">
        <v>27</v>
      </c>
      <c r="F19" s="68" t="e">
        <f>RANK(E19,$E$19:$E$29,1)</f>
        <v>#VALUE!</v>
      </c>
      <c r="G19" s="32" t="str">
        <f t="shared" ref="G19:G29" si="48">IF(ISERROR(F19),"0",IF(F19=1,10,IF(F19=2,9,IF(F19=3,8,IF(F19=4,7,IF(F19=5,6,IF(F19=6,5,IF(F19=7,4,IF(F19=8,3,IF(F19=9,2,IF(F19=10,1,"")))))))))))</f>
        <v>0</v>
      </c>
      <c r="H19" s="44"/>
      <c r="I19" s="68" t="e">
        <f>RANK(H19,$H$19:$H$29,1)</f>
        <v>#N/A</v>
      </c>
      <c r="J19" s="32" t="str">
        <f t="shared" ref="J19:J29" si="49">IF(ISERROR(I19),"0",IF(I19=1,10,IF(I19=2,9,IF(I19=3,8,IF(I19=4,7,IF(I19=5,6,IF(I19=6,5,IF(I19=7,4,IF(I19=8,3,IF(I19=9,2,IF(I19=10,1,"")))))))))))</f>
        <v>0</v>
      </c>
      <c r="K19" s="44"/>
      <c r="L19" s="68" t="e">
        <f>RANK(K19,$K$19:$K$29,1)</f>
        <v>#N/A</v>
      </c>
      <c r="M19" s="32" t="str">
        <f t="shared" ref="M19:M29" si="50">IF(ISERROR(L19),"0",IF(L19=1,10,IF(L19=2,9,IF(L19=3,8,IF(L19=4,7,IF(L19=5,6,IF(L19=6,5,IF(L19=7,4,IF(L19=8,3,IF(L19=9,2,IF(L19=10,1,"")))))))))))</f>
        <v>0</v>
      </c>
      <c r="N19" s="44" t="s">
        <v>27</v>
      </c>
      <c r="O19" s="68" t="e">
        <f>RANK(N19,$N$19:$N$29,1)</f>
        <v>#VALUE!</v>
      </c>
      <c r="P19" s="32" t="str">
        <f t="shared" ref="P19:P29" si="51">IF(ISERROR(O19),"0",IF(O19=1,10,IF(O19=2,9,IF(O19=3,8,IF(O19=4,7,IF(O19=5,6,IF(O19=6,5,IF(O19=7,4,IF(O19=8,3,IF(O19=9,2,IF(O19=10,1,"")))))))))))</f>
        <v>0</v>
      </c>
      <c r="Q19" s="44" t="s">
        <v>27</v>
      </c>
      <c r="R19" s="68" t="e">
        <f>RANK(Q19,$Q$19:$Q$29,1)</f>
        <v>#VALUE!</v>
      </c>
      <c r="S19" s="32" t="str">
        <f t="shared" ref="S19:S29" si="52">IF(ISERROR(R19),"0",IF(R19=1,10,IF(R19=2,9,IF(R19=3,8,IF(R19=4,7,IF(R19=5,6,IF(R19=6,5,IF(R19=7,4,IF(R19=8,3,IF(R19=9,2,IF(R19=10,1,"")))))))))))</f>
        <v>0</v>
      </c>
      <c r="T19" s="44" t="s">
        <v>27</v>
      </c>
      <c r="U19" s="68" t="e">
        <f>RANK(T19,$T$19:$T$29,1)</f>
        <v>#VALUE!</v>
      </c>
      <c r="V19" s="32" t="str">
        <f t="shared" ref="V19:V29" si="53">IF(ISERROR(U19),"0",IF(U19=1,10,IF(U19=2,9,IF(U19=3,8,IF(U19=4,7,IF(U19=5,6,IF(U19=6,5,IF(U19=7,4,IF(U19=8,3,IF(U19=9,2,IF(U19=10,1,"")))))))))))</f>
        <v>0</v>
      </c>
      <c r="W19" s="44" t="s">
        <v>27</v>
      </c>
      <c r="X19" s="68" t="e">
        <f>RANK(W19,$W$19:$W$29,1)</f>
        <v>#VALUE!</v>
      </c>
      <c r="Y19" s="32" t="str">
        <f t="shared" ref="Y19:Y29" si="54">IF(ISERROR(X19),"0",IF(X19=1,10,IF(X19=2,9,IF(X19=3,8,IF(X19=4,7,IF(X19=5,6,IF(X19=6,5,IF(X19=7,4,IF(X19=8,3,IF(X19=9,2,IF(X19=10,1,"")))))))))))</f>
        <v>0</v>
      </c>
      <c r="Z19" s="46"/>
      <c r="AA19" s="35" t="e">
        <f>RANK(Z19,$Z$19:$Z$29,1)</f>
        <v>#N/A</v>
      </c>
      <c r="AB19" s="36" t="str">
        <f t="shared" ref="AB19:AB29" si="55">IF(ISERROR(AA19),"0",IF(AA19=1,10,IF(AA19=2,9,IF(AA19=3,8,IF(AA19=4,7,IF(AA19=5,6,IF(AA19=6,5,IF(AA19=7,4,IF(AA19=8,3,IF(AA19=9,2,IF(AA19=10,1,"")))))))))))</f>
        <v>0</v>
      </c>
      <c r="AC19" s="45"/>
      <c r="AD19" s="35" t="e">
        <f>RANK(AC19,$AC$19:$AC$29,1)</f>
        <v>#N/A</v>
      </c>
      <c r="AE19" s="36" t="str">
        <f t="shared" ref="AE19:AE29" si="56">IF(ISERROR(AD19),"0",IF(AD19=1,10,IF(AD19=2,9,IF(AD19=3,8,IF(AD19=4,7,IF(AD19=5,6,IF(AD19=6,5,IF(AD19=7,4,IF(AD19=8,3,IF(AD19=9,2,IF(AD19=10,1,"")))))))))))</f>
        <v>0</v>
      </c>
      <c r="AF19" s="46"/>
      <c r="AG19" s="35" t="e">
        <f>RANK(AF19,$AF$19:$AF$29,1)</f>
        <v>#N/A</v>
      </c>
      <c r="AH19" s="36" t="str">
        <f t="shared" ref="AH19:AH29" si="57">IF(ISERROR(AG19),"0",IF(AG19=1,10,IF(AG19=2,9,IF(AG19=3,8,IF(AG19=4,7,IF(AG19=5,6,IF(AG19=6,5,IF(AG19=7,4,IF(AG19=8,3,IF(AG19=9,2,IF(AG19=10,1,"")))))))))))</f>
        <v>0</v>
      </c>
      <c r="AI19" s="45"/>
      <c r="AJ19" s="35" t="e">
        <f>RANK(AI19,$AI$19:$AI$29,1)</f>
        <v>#N/A</v>
      </c>
      <c r="AK19" s="36" t="str">
        <f t="shared" ref="AK19:AK29" si="58">IF(ISERROR(AJ19),"0",IF(AJ19=1,10,IF(AJ19=2,9,IF(AJ19=3,8,IF(AJ19=4,7,IF(AJ19=5,6,IF(AJ19=6,5,IF(AJ19=7,4,IF(AJ19=8,3,IF(AJ19=9,2,IF(AJ19=10,1,"")))))))))))</f>
        <v>0</v>
      </c>
      <c r="AL19" s="45"/>
      <c r="AM19" s="35" t="e">
        <f>RANK(AL19,$AL$19:$AL$29,1)</f>
        <v>#N/A</v>
      </c>
      <c r="AN19" s="36" t="str">
        <f t="shared" ref="AN19:AN29" si="59">IF(ISERROR(AM19),"0",IF(AM19=1,10,IF(AM19=2,9,IF(AM19=3,8,IF(AM19=4,7,IF(AM19=5,6,IF(AM19=6,5,IF(AM19=7,4,IF(AM19=8,3,IF(AM19=9,2,IF(AM19=10,1,"")))))))))))</f>
        <v>0</v>
      </c>
      <c r="AO19" s="45"/>
      <c r="AP19" s="35" t="e">
        <f>RANK(AO19,$AO$19:$AO$29,1)</f>
        <v>#N/A</v>
      </c>
      <c r="AQ19" s="36" t="str">
        <f t="shared" ref="AQ19:AQ29" si="60">IF(ISERROR(AP19),"0",IF(AP19=1,10,IF(AP19=2,9,IF(AP19=3,8,IF(AP19=4,7,IF(AP19=5,6,IF(AP19=6,5,IF(AP19=7,4,IF(AP19=8,3,IF(AP19=9,2,IF(AP19=10,1,"")))))))))))</f>
        <v>0</v>
      </c>
      <c r="AR19" s="45"/>
      <c r="AS19" s="35" t="e">
        <f>RANK(AR19,$AR$19:$AR$29,1)</f>
        <v>#N/A</v>
      </c>
      <c r="AT19" s="36" t="str">
        <f t="shared" ref="AT19:AT29" si="61">IF(ISERROR(AS19),"0",IF(AS19=1,10,IF(AS19=2,9,IF(AS19=3,8,IF(AS19=4,7,IF(AS19=5,6,IF(AS19=6,5,IF(AS19=7,4,IF(AS19=8,3,IF(AS19=9,2,IF(AS19=10,1,"")))))))))))</f>
        <v>0</v>
      </c>
      <c r="AU19" s="45"/>
      <c r="AV19" s="35" t="e">
        <f>RANK(AU19,$AU$19:$AU$29,1)</f>
        <v>#N/A</v>
      </c>
      <c r="AW19" s="36" t="str">
        <f t="shared" ref="AW19:AW29" si="62">IF(ISERROR(AV19),"0",IF(AV19=1,10,IF(AV19=2,9,IF(AV19=3,8,IF(AV19=4,7,IF(AV19=5,6,IF(AV19=6,5,IF(AV19=7,4,IF(AV19=8,3,IF(AV19=9,2,IF(AV19=10,1,"")))))))))))</f>
        <v>0</v>
      </c>
      <c r="AX19" s="45"/>
      <c r="AY19" s="35" t="e">
        <f>RANK(AX19,$AX$19:$AX$29,1)</f>
        <v>#N/A</v>
      </c>
      <c r="AZ19" s="36" t="str">
        <f t="shared" ref="AZ19:AZ29" si="63">IF(ISERROR(AY19),"0",IF(AY19=1,10,IF(AY19=2,9,IF(AY19=3,8,IF(AY19=4,7,IF(AY19=5,6,IF(AY19=6,5,IF(AY19=7,4,IF(AY19=8,3,IF(AY19=9,2,IF(AY19=10,1,"")))))))))))</f>
        <v>0</v>
      </c>
      <c r="BA19" s="45"/>
      <c r="BB19" s="35" t="e">
        <f>RANK(BA19,$BA$19:$BA$29,1)</f>
        <v>#N/A</v>
      </c>
      <c r="BC19" s="36" t="str">
        <f t="shared" ref="BC19:BC29" si="64">IF(ISERROR(BB19),"0",IF(BB19=1,10,IF(BB19=2,9,IF(BB19=3,8,IF(BB19=4,7,IF(BB19=5,6,IF(BB19=6,5,IF(BB19=7,4,IF(BB19=8,3,IF(BB19=9,2,IF(BB19=10,1,"")))))))))))</f>
        <v>0</v>
      </c>
      <c r="BD19" s="38">
        <f t="shared" ref="BD19:BD29" si="65">SUM(D19,G19,J19,M19,P19,S19,V19,Y19,AB19,AE19,AH19,AK19,AN19,AQ19,AT19,AW19,AZ19,BC19)</f>
        <v>0</v>
      </c>
      <c r="BG19" s="34"/>
      <c r="BH19" s="35" t="e">
        <f>RANK(BG19,$BG$19:$BG$29,1)</f>
        <v>#N/A</v>
      </c>
      <c r="BI19" s="36" t="str">
        <f t="shared" ref="BI19:BI29" si="66">IF(ISERROR(BH19),"0",IF(BH19=1,10,IF(BH19=2,9,IF(BH19=3,8,IF(BH19=4,7,IF(BH19=5,6,IF(BH19=6,5,IF(BH19=7,4,IF(BH19=8,3,IF(BH19=9,2,IF(BH19=10,1,"")))))))))))</f>
        <v>0</v>
      </c>
      <c r="BJ19" s="34"/>
      <c r="BK19" s="35" t="e">
        <f>RANK(BJ19,$BJ$19:$BJ$29,1)</f>
        <v>#N/A</v>
      </c>
      <c r="BL19" s="69" t="str">
        <f t="shared" ref="BL19:BL29" si="67">IF(ISERROR(BK19),"0",IF(BK19=1,10,IF(BK19=2,9,IF(BK19=3,8,IF(BK19=4,7,IF(BK19=5,6,IF(BK19=6,5,IF(BK19=7,4,IF(BK19=8,3,IF(BK19=9,2,IF(BK19=10,1,"")))))))))))</f>
        <v>0</v>
      </c>
      <c r="BM19" s="45"/>
      <c r="BN19" s="13" t="e">
        <f>RANK(BM19,$BM$19:$BM$29,1)</f>
        <v>#N/A</v>
      </c>
      <c r="BO19" s="36" t="str">
        <f t="shared" ref="BO19:BO29" si="68">IF(ISERROR(BN19),"0",IF(BN19=1,10,IF(BN19=2,9,IF(BN19=3,8,IF(BN19=4,7,IF(BN19=5,6,IF(BN19=6,5,IF(BN19=7,4,IF(BN19=8,3,IF(BN19=9,2,IF(BN19=10,1,"")))))))))))</f>
        <v>0</v>
      </c>
      <c r="BQ19" s="70">
        <f t="shared" ref="BQ19:BQ66" si="69">SUM(BI19,BL19,BO19)</f>
        <v>0</v>
      </c>
      <c r="BR19" s="36" t="b">
        <f>IF(BQ19&gt;0,(RANK(BQ19,$BQ$19:$BQ$29)))</f>
        <v>0</v>
      </c>
      <c r="BS19" s="36" t="str">
        <f t="shared" ref="BS19:BS28" si="70">IF(ISERROR(BR19),"0",IF(BR19=1,10,IF(BR19=2,9,IF(BR19=3,8,IF(BR19=4,7,IF(BR19=5,6,IF(BR19=6,5,IF(BR19=7,4,IF(BR19=8,3,IF(BR19=9,2,IF(BR19=10,1,"")))))))))))</f>
        <v/>
      </c>
      <c r="BU19" s="38">
        <f t="shared" si="45"/>
        <v>0</v>
      </c>
    </row>
    <row r="20" spans="1:73" ht="13" customHeight="1" x14ac:dyDescent="0.3">
      <c r="A20" s="40" t="s">
        <v>26</v>
      </c>
      <c r="B20" s="41"/>
      <c r="C20" s="42" t="e">
        <f t="shared" ref="C20:C29" si="71">RANK(B20,$B$19:$B$29,1)</f>
        <v>#N/A</v>
      </c>
      <c r="D20" s="43" t="str">
        <f t="shared" si="47"/>
        <v>0</v>
      </c>
      <c r="E20" s="41"/>
      <c r="F20" s="42" t="e">
        <f t="shared" ref="F20:F29" si="72">RANK(E20,$E$19:$E$29,1)</f>
        <v>#N/A</v>
      </c>
      <c r="G20" s="43" t="str">
        <f t="shared" si="48"/>
        <v>0</v>
      </c>
      <c r="H20" s="41"/>
      <c r="I20" s="42" t="e">
        <f t="shared" ref="I20:I29" si="73">RANK(H20,$H$19:$H$29,1)</f>
        <v>#N/A</v>
      </c>
      <c r="J20" s="43" t="str">
        <f t="shared" si="49"/>
        <v>0</v>
      </c>
      <c r="K20" s="41"/>
      <c r="L20" s="42" t="e">
        <f t="shared" ref="L20:L29" si="74">RANK(K20,$K$19:$K$29,1)</f>
        <v>#N/A</v>
      </c>
      <c r="M20" s="43" t="str">
        <f t="shared" si="50"/>
        <v>0</v>
      </c>
      <c r="N20" s="41" t="s">
        <v>27</v>
      </c>
      <c r="O20" s="42" t="e">
        <f t="shared" ref="O20:O29" si="75">RANK(N20,$N$19:$N$29,1)</f>
        <v>#VALUE!</v>
      </c>
      <c r="P20" s="43" t="str">
        <f t="shared" si="51"/>
        <v>0</v>
      </c>
      <c r="Q20" s="41" t="s">
        <v>27</v>
      </c>
      <c r="R20" s="42" t="e">
        <f t="shared" ref="R20:R29" si="76">RANK(Q20,$Q$19:$Q$29,1)</f>
        <v>#VALUE!</v>
      </c>
      <c r="S20" s="43" t="str">
        <f t="shared" si="52"/>
        <v>0</v>
      </c>
      <c r="T20" s="41" t="s">
        <v>27</v>
      </c>
      <c r="U20" s="42" t="e">
        <f t="shared" ref="U20:U29" si="77">RANK(T20,$T$19:$T$29,1)</f>
        <v>#VALUE!</v>
      </c>
      <c r="V20" s="43" t="str">
        <f t="shared" si="53"/>
        <v>0</v>
      </c>
      <c r="W20" s="41" t="s">
        <v>27</v>
      </c>
      <c r="X20" s="42" t="e">
        <f t="shared" ref="X20:X29" si="78">RANK(W20,$W$19:$W$29,1)</f>
        <v>#VALUE!</v>
      </c>
      <c r="Y20" s="43" t="str">
        <f t="shared" si="54"/>
        <v>0</v>
      </c>
      <c r="Z20" s="46"/>
      <c r="AA20" s="13" t="e">
        <f t="shared" ref="AA20:AA29" si="79">RANK(Z20,$Z$19:$Z$29,1)</f>
        <v>#N/A</v>
      </c>
      <c r="AB20" s="39" t="str">
        <f t="shared" si="55"/>
        <v>0</v>
      </c>
      <c r="AC20" s="45"/>
      <c r="AD20" s="13" t="e">
        <f t="shared" ref="AD20:AD29" si="80">RANK(AC20,$AC$19:$AC$29,1)</f>
        <v>#N/A</v>
      </c>
      <c r="AE20" s="39" t="str">
        <f t="shared" si="56"/>
        <v>0</v>
      </c>
      <c r="AF20" s="46"/>
      <c r="AG20" s="13" t="e">
        <f t="shared" ref="AG20:AG29" si="81">RANK(AF20,$AF$19:$AF$29,1)</f>
        <v>#N/A</v>
      </c>
      <c r="AH20" s="39" t="str">
        <f t="shared" si="57"/>
        <v>0</v>
      </c>
      <c r="AI20" s="45"/>
      <c r="AJ20" s="13" t="e">
        <f t="shared" ref="AJ20:AJ29" si="82">RANK(AI20,$AI$19:$AI$29,1)</f>
        <v>#N/A</v>
      </c>
      <c r="AK20" s="39" t="str">
        <f t="shared" si="58"/>
        <v>0</v>
      </c>
      <c r="AL20" s="45"/>
      <c r="AM20" s="13" t="e">
        <f t="shared" ref="AM20:AM29" si="83">RANK(AL20,$AL$19:$AL$29,1)</f>
        <v>#N/A</v>
      </c>
      <c r="AN20" s="39" t="str">
        <f t="shared" si="59"/>
        <v>0</v>
      </c>
      <c r="AO20" s="45"/>
      <c r="AP20" s="13" t="e">
        <f t="shared" ref="AP20:AP29" si="84">RANK(AO20,$AO$19:$AO$29,1)</f>
        <v>#N/A</v>
      </c>
      <c r="AQ20" s="39" t="str">
        <f t="shared" si="60"/>
        <v>0</v>
      </c>
      <c r="AR20" s="45"/>
      <c r="AS20" s="13" t="e">
        <f t="shared" ref="AS20:AS29" si="85">RANK(AR20,$AR$19:$AR$29,1)</f>
        <v>#N/A</v>
      </c>
      <c r="AT20" s="39" t="str">
        <f t="shared" si="61"/>
        <v>0</v>
      </c>
      <c r="AU20" s="45"/>
      <c r="AV20" s="13" t="e">
        <f t="shared" ref="AV20:AV29" si="86">RANK(AU20,$AU$19:$AU$29,1)</f>
        <v>#N/A</v>
      </c>
      <c r="AW20" s="39" t="str">
        <f t="shared" si="62"/>
        <v>0</v>
      </c>
      <c r="AX20" s="45"/>
      <c r="AY20" s="13" t="e">
        <f t="shared" ref="AY20:AY29" si="87">RANK(AX20,$AX$19:$AX$29,1)</f>
        <v>#N/A</v>
      </c>
      <c r="AZ20" s="39" t="str">
        <f t="shared" si="63"/>
        <v>0</v>
      </c>
      <c r="BA20" s="45"/>
      <c r="BB20" s="13" t="e">
        <f t="shared" ref="BB20:BB29" si="88">RANK(BA20,$BA$19:$BA$29,1)</f>
        <v>#N/A</v>
      </c>
      <c r="BC20" s="39" t="str">
        <f t="shared" si="64"/>
        <v>0</v>
      </c>
      <c r="BD20" s="47">
        <f t="shared" si="65"/>
        <v>0</v>
      </c>
      <c r="BG20" s="45"/>
      <c r="BH20" s="13" t="e">
        <f t="shared" ref="BH20:BH29" si="89">RANK(BG20,$BG$19:$BG$29,1)</f>
        <v>#N/A</v>
      </c>
      <c r="BI20" s="39" t="str">
        <f t="shared" si="66"/>
        <v>0</v>
      </c>
      <c r="BJ20" s="45"/>
      <c r="BK20" s="13" t="e">
        <f t="shared" ref="BK20:BK29" si="90">RANK(BJ20,$BJ$19:$BJ$29,1)</f>
        <v>#N/A</v>
      </c>
      <c r="BL20" s="39" t="str">
        <f t="shared" si="67"/>
        <v>0</v>
      </c>
      <c r="BM20" s="45"/>
      <c r="BN20" s="13" t="e">
        <f t="shared" ref="BN20:BN27" si="91">RANK(BM20,$BM$19:$BM$29,1)</f>
        <v>#N/A</v>
      </c>
      <c r="BO20" s="39" t="str">
        <f t="shared" si="68"/>
        <v>0</v>
      </c>
      <c r="BQ20" s="71">
        <f t="shared" si="69"/>
        <v>0</v>
      </c>
      <c r="BR20" s="39" t="b">
        <f t="shared" ref="BR20:BR29" si="92">IF(BQ20&gt;0,(RANK(BQ20,$BQ$19:$BQ$29)))</f>
        <v>0</v>
      </c>
      <c r="BS20" s="39" t="str">
        <f t="shared" si="70"/>
        <v/>
      </c>
      <c r="BU20" s="47">
        <f t="shared" si="45"/>
        <v>0</v>
      </c>
    </row>
    <row r="21" spans="1:73" ht="13" hidden="1" customHeight="1" x14ac:dyDescent="0.3">
      <c r="A21" s="40"/>
      <c r="B21" s="41"/>
      <c r="C21" s="42" t="e">
        <f t="shared" si="71"/>
        <v>#N/A</v>
      </c>
      <c r="D21" s="43" t="str">
        <f t="shared" si="47"/>
        <v>0</v>
      </c>
      <c r="E21" s="41"/>
      <c r="F21" s="42" t="e">
        <f t="shared" si="72"/>
        <v>#N/A</v>
      </c>
      <c r="G21" s="43" t="str">
        <f t="shared" si="48"/>
        <v>0</v>
      </c>
      <c r="H21" s="41"/>
      <c r="I21" s="42" t="e">
        <f t="shared" si="73"/>
        <v>#N/A</v>
      </c>
      <c r="J21" s="43" t="str">
        <f t="shared" si="49"/>
        <v>0</v>
      </c>
      <c r="K21" s="41"/>
      <c r="L21" s="42" t="e">
        <f t="shared" si="74"/>
        <v>#N/A</v>
      </c>
      <c r="M21" s="43" t="str">
        <f t="shared" si="50"/>
        <v>0</v>
      </c>
      <c r="N21" s="41"/>
      <c r="O21" s="42" t="e">
        <f t="shared" si="75"/>
        <v>#N/A</v>
      </c>
      <c r="P21" s="43" t="str">
        <f t="shared" si="51"/>
        <v>0</v>
      </c>
      <c r="Q21" s="41"/>
      <c r="R21" s="42" t="e">
        <f t="shared" si="76"/>
        <v>#N/A</v>
      </c>
      <c r="S21" s="43" t="str">
        <f t="shared" si="52"/>
        <v>0</v>
      </c>
      <c r="T21" s="41"/>
      <c r="U21" s="42" t="e">
        <f t="shared" si="77"/>
        <v>#N/A</v>
      </c>
      <c r="V21" s="43" t="str">
        <f t="shared" si="53"/>
        <v>0</v>
      </c>
      <c r="W21" s="41"/>
      <c r="X21" s="42" t="e">
        <f t="shared" si="78"/>
        <v>#N/A</v>
      </c>
      <c r="Y21" s="43" t="str">
        <f t="shared" si="54"/>
        <v>0</v>
      </c>
      <c r="Z21" s="46"/>
      <c r="AA21" s="13" t="e">
        <f t="shared" si="79"/>
        <v>#N/A</v>
      </c>
      <c r="AB21" s="39" t="str">
        <f t="shared" si="55"/>
        <v>0</v>
      </c>
      <c r="AC21" s="45"/>
      <c r="AD21" s="13" t="e">
        <f t="shared" si="80"/>
        <v>#N/A</v>
      </c>
      <c r="AE21" s="39" t="str">
        <f t="shared" si="56"/>
        <v>0</v>
      </c>
      <c r="AF21" s="46"/>
      <c r="AG21" s="13" t="e">
        <f t="shared" si="81"/>
        <v>#N/A</v>
      </c>
      <c r="AH21" s="39" t="str">
        <f t="shared" si="57"/>
        <v>0</v>
      </c>
      <c r="AI21" s="45"/>
      <c r="AJ21" s="13" t="e">
        <f t="shared" si="82"/>
        <v>#N/A</v>
      </c>
      <c r="AK21" s="39" t="str">
        <f t="shared" si="58"/>
        <v>0</v>
      </c>
      <c r="AL21" s="45"/>
      <c r="AM21" s="13" t="e">
        <f t="shared" si="83"/>
        <v>#N/A</v>
      </c>
      <c r="AN21" s="39" t="str">
        <f t="shared" si="59"/>
        <v>0</v>
      </c>
      <c r="AO21" s="45"/>
      <c r="AP21" s="13" t="e">
        <f t="shared" si="84"/>
        <v>#N/A</v>
      </c>
      <c r="AQ21" s="39" t="str">
        <f t="shared" si="60"/>
        <v>0</v>
      </c>
      <c r="AR21" s="45"/>
      <c r="AS21" s="13" t="e">
        <f t="shared" si="85"/>
        <v>#N/A</v>
      </c>
      <c r="AT21" s="39" t="str">
        <f t="shared" si="61"/>
        <v>0</v>
      </c>
      <c r="AU21" s="45"/>
      <c r="AV21" s="13" t="e">
        <f t="shared" si="86"/>
        <v>#N/A</v>
      </c>
      <c r="AW21" s="39" t="str">
        <f t="shared" si="62"/>
        <v>0</v>
      </c>
      <c r="AX21" s="45"/>
      <c r="AY21" s="13" t="e">
        <f t="shared" si="87"/>
        <v>#N/A</v>
      </c>
      <c r="AZ21" s="39" t="str">
        <f t="shared" si="63"/>
        <v>0</v>
      </c>
      <c r="BA21" s="45"/>
      <c r="BB21" s="13" t="e">
        <f t="shared" si="88"/>
        <v>#N/A</v>
      </c>
      <c r="BC21" s="39" t="str">
        <f t="shared" si="64"/>
        <v>0</v>
      </c>
      <c r="BD21" s="47">
        <f t="shared" si="65"/>
        <v>0</v>
      </c>
      <c r="BG21" s="45"/>
      <c r="BH21" s="13" t="e">
        <f t="shared" si="89"/>
        <v>#N/A</v>
      </c>
      <c r="BI21" s="39" t="str">
        <f t="shared" si="66"/>
        <v>0</v>
      </c>
      <c r="BJ21" s="45"/>
      <c r="BK21" s="13" t="e">
        <f t="shared" si="90"/>
        <v>#N/A</v>
      </c>
      <c r="BL21" s="39" t="str">
        <f t="shared" si="67"/>
        <v>0</v>
      </c>
      <c r="BM21" s="45"/>
      <c r="BN21" s="13" t="e">
        <f t="shared" si="91"/>
        <v>#N/A</v>
      </c>
      <c r="BO21" s="39" t="str">
        <f t="shared" si="68"/>
        <v>0</v>
      </c>
      <c r="BQ21" s="71">
        <f t="shared" si="69"/>
        <v>0</v>
      </c>
      <c r="BR21" s="39" t="b">
        <f t="shared" si="92"/>
        <v>0</v>
      </c>
      <c r="BS21" s="39" t="str">
        <f t="shared" si="70"/>
        <v/>
      </c>
      <c r="BU21" s="47">
        <f t="shared" si="45"/>
        <v>0</v>
      </c>
    </row>
    <row r="22" spans="1:73" ht="13" hidden="1" customHeight="1" x14ac:dyDescent="0.3">
      <c r="A22" s="40"/>
      <c r="B22" s="41"/>
      <c r="C22" s="42" t="e">
        <f t="shared" si="71"/>
        <v>#N/A</v>
      </c>
      <c r="D22" s="43" t="str">
        <f t="shared" si="47"/>
        <v>0</v>
      </c>
      <c r="E22" s="41"/>
      <c r="F22" s="42" t="e">
        <f t="shared" si="72"/>
        <v>#N/A</v>
      </c>
      <c r="G22" s="43" t="str">
        <f t="shared" si="48"/>
        <v>0</v>
      </c>
      <c r="H22" s="41"/>
      <c r="I22" s="42" t="e">
        <f t="shared" si="73"/>
        <v>#N/A</v>
      </c>
      <c r="J22" s="43" t="str">
        <f t="shared" si="49"/>
        <v>0</v>
      </c>
      <c r="K22" s="41"/>
      <c r="L22" s="42" t="e">
        <f t="shared" si="74"/>
        <v>#N/A</v>
      </c>
      <c r="M22" s="43" t="str">
        <f t="shared" si="50"/>
        <v>0</v>
      </c>
      <c r="N22" s="41"/>
      <c r="O22" s="42" t="e">
        <f t="shared" si="75"/>
        <v>#N/A</v>
      </c>
      <c r="P22" s="43" t="str">
        <f t="shared" si="51"/>
        <v>0</v>
      </c>
      <c r="Q22" s="41"/>
      <c r="R22" s="42" t="e">
        <f t="shared" si="76"/>
        <v>#N/A</v>
      </c>
      <c r="S22" s="43" t="str">
        <f t="shared" si="52"/>
        <v>0</v>
      </c>
      <c r="T22" s="41"/>
      <c r="U22" s="42" t="e">
        <f t="shared" si="77"/>
        <v>#N/A</v>
      </c>
      <c r="V22" s="43" t="str">
        <f t="shared" si="53"/>
        <v>0</v>
      </c>
      <c r="W22" s="41"/>
      <c r="X22" s="42" t="e">
        <f t="shared" si="78"/>
        <v>#N/A</v>
      </c>
      <c r="Y22" s="43" t="str">
        <f t="shared" si="54"/>
        <v>0</v>
      </c>
      <c r="Z22" s="46"/>
      <c r="AA22" s="13" t="e">
        <f t="shared" si="79"/>
        <v>#N/A</v>
      </c>
      <c r="AB22" s="39" t="str">
        <f t="shared" si="55"/>
        <v>0</v>
      </c>
      <c r="AC22" s="45"/>
      <c r="AD22" s="13" t="e">
        <f t="shared" si="80"/>
        <v>#N/A</v>
      </c>
      <c r="AE22" s="39" t="str">
        <f t="shared" si="56"/>
        <v>0</v>
      </c>
      <c r="AF22" s="46"/>
      <c r="AG22" s="13" t="e">
        <f t="shared" si="81"/>
        <v>#N/A</v>
      </c>
      <c r="AH22" s="39" t="str">
        <f t="shared" si="57"/>
        <v>0</v>
      </c>
      <c r="AI22" s="45"/>
      <c r="AJ22" s="13" t="e">
        <f t="shared" si="82"/>
        <v>#N/A</v>
      </c>
      <c r="AK22" s="39" t="str">
        <f t="shared" si="58"/>
        <v>0</v>
      </c>
      <c r="AL22" s="45"/>
      <c r="AM22" s="13" t="e">
        <f t="shared" si="83"/>
        <v>#N/A</v>
      </c>
      <c r="AN22" s="39" t="str">
        <f t="shared" si="59"/>
        <v>0</v>
      </c>
      <c r="AO22" s="45"/>
      <c r="AP22" s="13" t="e">
        <f t="shared" si="84"/>
        <v>#N/A</v>
      </c>
      <c r="AQ22" s="39" t="str">
        <f t="shared" si="60"/>
        <v>0</v>
      </c>
      <c r="AR22" s="45"/>
      <c r="AS22" s="13" t="e">
        <f t="shared" si="85"/>
        <v>#N/A</v>
      </c>
      <c r="AT22" s="39" t="str">
        <f t="shared" si="61"/>
        <v>0</v>
      </c>
      <c r="AU22" s="45"/>
      <c r="AV22" s="13" t="e">
        <f t="shared" si="86"/>
        <v>#N/A</v>
      </c>
      <c r="AW22" s="39" t="str">
        <f t="shared" si="62"/>
        <v>0</v>
      </c>
      <c r="AX22" s="45"/>
      <c r="AY22" s="13" t="e">
        <f t="shared" si="87"/>
        <v>#N/A</v>
      </c>
      <c r="AZ22" s="39" t="str">
        <f t="shared" si="63"/>
        <v>0</v>
      </c>
      <c r="BA22" s="45"/>
      <c r="BB22" s="13" t="e">
        <f t="shared" si="88"/>
        <v>#N/A</v>
      </c>
      <c r="BC22" s="39" t="str">
        <f t="shared" si="64"/>
        <v>0</v>
      </c>
      <c r="BD22" s="47">
        <f t="shared" si="65"/>
        <v>0</v>
      </c>
      <c r="BG22" s="45"/>
      <c r="BH22" s="13" t="e">
        <f t="shared" si="89"/>
        <v>#N/A</v>
      </c>
      <c r="BI22" s="39" t="str">
        <f t="shared" si="66"/>
        <v>0</v>
      </c>
      <c r="BJ22" s="45"/>
      <c r="BK22" s="13" t="e">
        <f t="shared" si="90"/>
        <v>#N/A</v>
      </c>
      <c r="BL22" s="39" t="str">
        <f t="shared" si="67"/>
        <v>0</v>
      </c>
      <c r="BM22" s="45"/>
      <c r="BN22" s="13" t="e">
        <f t="shared" si="91"/>
        <v>#N/A</v>
      </c>
      <c r="BO22" s="39" t="str">
        <f t="shared" si="68"/>
        <v>0</v>
      </c>
      <c r="BQ22" s="71">
        <f t="shared" si="69"/>
        <v>0</v>
      </c>
      <c r="BR22" s="39" t="b">
        <f t="shared" si="92"/>
        <v>0</v>
      </c>
      <c r="BS22" s="39" t="str">
        <f t="shared" si="70"/>
        <v/>
      </c>
      <c r="BU22" s="47">
        <f t="shared" si="45"/>
        <v>0</v>
      </c>
    </row>
    <row r="23" spans="1:73" ht="13" hidden="1" customHeight="1" x14ac:dyDescent="0.3">
      <c r="A23" s="40"/>
      <c r="B23" s="41"/>
      <c r="C23" s="42" t="e">
        <f t="shared" si="71"/>
        <v>#N/A</v>
      </c>
      <c r="D23" s="43" t="str">
        <f t="shared" si="47"/>
        <v>0</v>
      </c>
      <c r="E23" s="41"/>
      <c r="F23" s="42" t="e">
        <f t="shared" si="72"/>
        <v>#N/A</v>
      </c>
      <c r="G23" s="43" t="str">
        <f t="shared" si="48"/>
        <v>0</v>
      </c>
      <c r="H23" s="41"/>
      <c r="I23" s="42" t="e">
        <f t="shared" si="73"/>
        <v>#N/A</v>
      </c>
      <c r="J23" s="43" t="str">
        <f t="shared" si="49"/>
        <v>0</v>
      </c>
      <c r="K23" s="41"/>
      <c r="L23" s="42" t="e">
        <f t="shared" si="74"/>
        <v>#N/A</v>
      </c>
      <c r="M23" s="43" t="str">
        <f t="shared" si="50"/>
        <v>0</v>
      </c>
      <c r="N23" s="41"/>
      <c r="O23" s="42" t="e">
        <f t="shared" si="75"/>
        <v>#N/A</v>
      </c>
      <c r="P23" s="43" t="str">
        <f t="shared" si="51"/>
        <v>0</v>
      </c>
      <c r="Q23" s="41"/>
      <c r="R23" s="42" t="e">
        <f t="shared" si="76"/>
        <v>#N/A</v>
      </c>
      <c r="S23" s="43" t="str">
        <f t="shared" si="52"/>
        <v>0</v>
      </c>
      <c r="T23" s="41"/>
      <c r="U23" s="42" t="e">
        <f t="shared" si="77"/>
        <v>#N/A</v>
      </c>
      <c r="V23" s="43" t="str">
        <f t="shared" si="53"/>
        <v>0</v>
      </c>
      <c r="W23" s="41"/>
      <c r="X23" s="42" t="e">
        <f t="shared" si="78"/>
        <v>#N/A</v>
      </c>
      <c r="Y23" s="43" t="str">
        <f t="shared" si="54"/>
        <v>0</v>
      </c>
      <c r="Z23" s="46"/>
      <c r="AA23" s="13" t="e">
        <f t="shared" si="79"/>
        <v>#N/A</v>
      </c>
      <c r="AB23" s="39" t="str">
        <f t="shared" si="55"/>
        <v>0</v>
      </c>
      <c r="AC23" s="45"/>
      <c r="AD23" s="13" t="e">
        <f t="shared" si="80"/>
        <v>#N/A</v>
      </c>
      <c r="AE23" s="39" t="str">
        <f t="shared" si="56"/>
        <v>0</v>
      </c>
      <c r="AF23" s="46"/>
      <c r="AG23" s="13" t="e">
        <f t="shared" si="81"/>
        <v>#N/A</v>
      </c>
      <c r="AH23" s="39" t="str">
        <f t="shared" si="57"/>
        <v>0</v>
      </c>
      <c r="AI23" s="45"/>
      <c r="AJ23" s="13" t="e">
        <f t="shared" si="82"/>
        <v>#N/A</v>
      </c>
      <c r="AK23" s="39" t="str">
        <f t="shared" si="58"/>
        <v>0</v>
      </c>
      <c r="AL23" s="45"/>
      <c r="AM23" s="13" t="e">
        <f t="shared" si="83"/>
        <v>#N/A</v>
      </c>
      <c r="AN23" s="39" t="str">
        <f t="shared" si="59"/>
        <v>0</v>
      </c>
      <c r="AO23" s="45"/>
      <c r="AP23" s="13" t="e">
        <f t="shared" si="84"/>
        <v>#N/A</v>
      </c>
      <c r="AQ23" s="39" t="str">
        <f t="shared" si="60"/>
        <v>0</v>
      </c>
      <c r="AR23" s="45"/>
      <c r="AS23" s="13" t="e">
        <f t="shared" si="85"/>
        <v>#N/A</v>
      </c>
      <c r="AT23" s="39" t="str">
        <f t="shared" si="61"/>
        <v>0</v>
      </c>
      <c r="AU23" s="45"/>
      <c r="AV23" s="13" t="e">
        <f t="shared" si="86"/>
        <v>#N/A</v>
      </c>
      <c r="AW23" s="39" t="str">
        <f t="shared" si="62"/>
        <v>0</v>
      </c>
      <c r="AX23" s="45"/>
      <c r="AY23" s="13" t="e">
        <f t="shared" si="87"/>
        <v>#N/A</v>
      </c>
      <c r="AZ23" s="39" t="str">
        <f t="shared" si="63"/>
        <v>0</v>
      </c>
      <c r="BA23" s="45"/>
      <c r="BB23" s="13" t="e">
        <f t="shared" si="88"/>
        <v>#N/A</v>
      </c>
      <c r="BC23" s="39" t="str">
        <f t="shared" si="64"/>
        <v>0</v>
      </c>
      <c r="BD23" s="47">
        <f t="shared" si="65"/>
        <v>0</v>
      </c>
      <c r="BG23" s="45"/>
      <c r="BH23" s="13" t="e">
        <f t="shared" si="89"/>
        <v>#N/A</v>
      </c>
      <c r="BI23" s="39" t="str">
        <f t="shared" si="66"/>
        <v>0</v>
      </c>
      <c r="BJ23" s="45"/>
      <c r="BK23" s="13" t="e">
        <f t="shared" si="90"/>
        <v>#N/A</v>
      </c>
      <c r="BL23" s="39" t="str">
        <f t="shared" si="67"/>
        <v>0</v>
      </c>
      <c r="BM23" s="45"/>
      <c r="BN23" s="13" t="e">
        <f t="shared" si="91"/>
        <v>#N/A</v>
      </c>
      <c r="BO23" s="39" t="str">
        <f t="shared" si="68"/>
        <v>0</v>
      </c>
      <c r="BQ23" s="71">
        <f t="shared" si="69"/>
        <v>0</v>
      </c>
      <c r="BR23" s="39" t="b">
        <f t="shared" si="92"/>
        <v>0</v>
      </c>
      <c r="BS23" s="39" t="str">
        <f t="shared" si="70"/>
        <v/>
      </c>
      <c r="BU23" s="47">
        <f t="shared" si="45"/>
        <v>0</v>
      </c>
    </row>
    <row r="24" spans="1:73" ht="13" hidden="1" customHeight="1" x14ac:dyDescent="0.3">
      <c r="A24" s="40"/>
      <c r="B24" s="41"/>
      <c r="C24" s="42" t="e">
        <f t="shared" si="71"/>
        <v>#N/A</v>
      </c>
      <c r="D24" s="43" t="str">
        <f t="shared" si="47"/>
        <v>0</v>
      </c>
      <c r="E24" s="41"/>
      <c r="F24" s="42" t="e">
        <f t="shared" si="72"/>
        <v>#N/A</v>
      </c>
      <c r="G24" s="43" t="str">
        <f t="shared" si="48"/>
        <v>0</v>
      </c>
      <c r="H24" s="41"/>
      <c r="I24" s="42" t="e">
        <f t="shared" si="73"/>
        <v>#N/A</v>
      </c>
      <c r="J24" s="43" t="str">
        <f t="shared" si="49"/>
        <v>0</v>
      </c>
      <c r="K24" s="41"/>
      <c r="L24" s="42" t="e">
        <f t="shared" si="74"/>
        <v>#N/A</v>
      </c>
      <c r="M24" s="43" t="str">
        <f t="shared" si="50"/>
        <v>0</v>
      </c>
      <c r="N24" s="41"/>
      <c r="O24" s="42" t="e">
        <f t="shared" si="75"/>
        <v>#N/A</v>
      </c>
      <c r="P24" s="43" t="str">
        <f t="shared" si="51"/>
        <v>0</v>
      </c>
      <c r="Q24" s="41"/>
      <c r="R24" s="42" t="e">
        <f t="shared" si="76"/>
        <v>#N/A</v>
      </c>
      <c r="S24" s="43" t="str">
        <f t="shared" si="52"/>
        <v>0</v>
      </c>
      <c r="T24" s="41"/>
      <c r="U24" s="42" t="e">
        <f t="shared" si="77"/>
        <v>#N/A</v>
      </c>
      <c r="V24" s="43" t="str">
        <f t="shared" si="53"/>
        <v>0</v>
      </c>
      <c r="W24" s="41"/>
      <c r="X24" s="42" t="e">
        <f t="shared" si="78"/>
        <v>#N/A</v>
      </c>
      <c r="Y24" s="43" t="str">
        <f t="shared" si="54"/>
        <v>0</v>
      </c>
      <c r="Z24" s="46"/>
      <c r="AA24" s="13" t="e">
        <f t="shared" si="79"/>
        <v>#N/A</v>
      </c>
      <c r="AB24" s="39" t="str">
        <f t="shared" si="55"/>
        <v>0</v>
      </c>
      <c r="AC24" s="45"/>
      <c r="AD24" s="13" t="e">
        <f t="shared" si="80"/>
        <v>#N/A</v>
      </c>
      <c r="AE24" s="39" t="str">
        <f t="shared" si="56"/>
        <v>0</v>
      </c>
      <c r="AF24" s="46"/>
      <c r="AG24" s="13" t="e">
        <f t="shared" si="81"/>
        <v>#N/A</v>
      </c>
      <c r="AH24" s="39" t="str">
        <f t="shared" si="57"/>
        <v>0</v>
      </c>
      <c r="AI24" s="45"/>
      <c r="AJ24" s="13" t="e">
        <f t="shared" si="82"/>
        <v>#N/A</v>
      </c>
      <c r="AK24" s="39" t="str">
        <f t="shared" si="58"/>
        <v>0</v>
      </c>
      <c r="AL24" s="45"/>
      <c r="AM24" s="13" t="e">
        <f t="shared" si="83"/>
        <v>#N/A</v>
      </c>
      <c r="AN24" s="39" t="str">
        <f t="shared" si="59"/>
        <v>0</v>
      </c>
      <c r="AO24" s="45"/>
      <c r="AP24" s="13" t="e">
        <f t="shared" si="84"/>
        <v>#N/A</v>
      </c>
      <c r="AQ24" s="39" t="str">
        <f t="shared" si="60"/>
        <v>0</v>
      </c>
      <c r="AR24" s="45"/>
      <c r="AS24" s="13" t="e">
        <f t="shared" si="85"/>
        <v>#N/A</v>
      </c>
      <c r="AT24" s="39" t="str">
        <f t="shared" si="61"/>
        <v>0</v>
      </c>
      <c r="AU24" s="45"/>
      <c r="AV24" s="13" t="e">
        <f t="shared" si="86"/>
        <v>#N/A</v>
      </c>
      <c r="AW24" s="39" t="str">
        <f t="shared" si="62"/>
        <v>0</v>
      </c>
      <c r="AX24" s="45"/>
      <c r="AY24" s="13" t="e">
        <f t="shared" si="87"/>
        <v>#N/A</v>
      </c>
      <c r="AZ24" s="39" t="str">
        <f t="shared" si="63"/>
        <v>0</v>
      </c>
      <c r="BA24" s="45"/>
      <c r="BB24" s="13" t="e">
        <f t="shared" si="88"/>
        <v>#N/A</v>
      </c>
      <c r="BC24" s="39" t="str">
        <f t="shared" si="64"/>
        <v>0</v>
      </c>
      <c r="BD24" s="47">
        <f t="shared" si="65"/>
        <v>0</v>
      </c>
      <c r="BG24" s="45"/>
      <c r="BH24" s="13" t="e">
        <f t="shared" si="89"/>
        <v>#N/A</v>
      </c>
      <c r="BI24" s="39" t="str">
        <f t="shared" si="66"/>
        <v>0</v>
      </c>
      <c r="BJ24" s="45"/>
      <c r="BK24" s="13" t="e">
        <f t="shared" si="90"/>
        <v>#N/A</v>
      </c>
      <c r="BL24" s="39" t="str">
        <f t="shared" si="67"/>
        <v>0</v>
      </c>
      <c r="BM24" s="45"/>
      <c r="BN24" s="13" t="e">
        <f t="shared" si="91"/>
        <v>#N/A</v>
      </c>
      <c r="BO24" s="39" t="str">
        <f t="shared" si="68"/>
        <v>0</v>
      </c>
      <c r="BQ24" s="71">
        <f t="shared" si="69"/>
        <v>0</v>
      </c>
      <c r="BR24" s="39" t="b">
        <f t="shared" si="92"/>
        <v>0</v>
      </c>
      <c r="BS24" s="39" t="str">
        <f t="shared" si="70"/>
        <v/>
      </c>
      <c r="BU24" s="47">
        <f t="shared" si="45"/>
        <v>0</v>
      </c>
    </row>
    <row r="25" spans="1:73" ht="13" hidden="1" customHeight="1" x14ac:dyDescent="0.3">
      <c r="A25" s="40"/>
      <c r="B25" s="41"/>
      <c r="C25" s="42" t="e">
        <f t="shared" si="71"/>
        <v>#N/A</v>
      </c>
      <c r="D25" s="43" t="str">
        <f t="shared" si="47"/>
        <v>0</v>
      </c>
      <c r="E25" s="41"/>
      <c r="F25" s="42" t="e">
        <f t="shared" si="72"/>
        <v>#N/A</v>
      </c>
      <c r="G25" s="43" t="str">
        <f t="shared" si="48"/>
        <v>0</v>
      </c>
      <c r="H25" s="41"/>
      <c r="I25" s="42" t="e">
        <f t="shared" si="73"/>
        <v>#N/A</v>
      </c>
      <c r="J25" s="43" t="str">
        <f t="shared" si="49"/>
        <v>0</v>
      </c>
      <c r="K25" s="41"/>
      <c r="L25" s="42" t="e">
        <f t="shared" si="74"/>
        <v>#N/A</v>
      </c>
      <c r="M25" s="43" t="str">
        <f t="shared" si="50"/>
        <v>0</v>
      </c>
      <c r="N25" s="41"/>
      <c r="O25" s="42" t="e">
        <f t="shared" si="75"/>
        <v>#N/A</v>
      </c>
      <c r="P25" s="43" t="str">
        <f t="shared" si="51"/>
        <v>0</v>
      </c>
      <c r="Q25" s="41"/>
      <c r="R25" s="42" t="e">
        <f t="shared" si="76"/>
        <v>#N/A</v>
      </c>
      <c r="S25" s="43" t="str">
        <f t="shared" si="52"/>
        <v>0</v>
      </c>
      <c r="T25" s="41"/>
      <c r="U25" s="42" t="e">
        <f t="shared" si="77"/>
        <v>#N/A</v>
      </c>
      <c r="V25" s="43" t="str">
        <f t="shared" si="53"/>
        <v>0</v>
      </c>
      <c r="W25" s="41"/>
      <c r="X25" s="42" t="e">
        <f t="shared" si="78"/>
        <v>#N/A</v>
      </c>
      <c r="Y25" s="43" t="str">
        <f t="shared" si="54"/>
        <v>0</v>
      </c>
      <c r="Z25" s="46"/>
      <c r="AA25" s="13" t="e">
        <f t="shared" si="79"/>
        <v>#N/A</v>
      </c>
      <c r="AB25" s="39" t="str">
        <f t="shared" si="55"/>
        <v>0</v>
      </c>
      <c r="AC25" s="45"/>
      <c r="AD25" s="13" t="e">
        <f t="shared" si="80"/>
        <v>#N/A</v>
      </c>
      <c r="AE25" s="39" t="str">
        <f t="shared" si="56"/>
        <v>0</v>
      </c>
      <c r="AF25" s="46"/>
      <c r="AG25" s="13" t="e">
        <f t="shared" si="81"/>
        <v>#N/A</v>
      </c>
      <c r="AH25" s="39" t="str">
        <f t="shared" si="57"/>
        <v>0</v>
      </c>
      <c r="AI25" s="45"/>
      <c r="AJ25" s="13" t="e">
        <f t="shared" si="82"/>
        <v>#N/A</v>
      </c>
      <c r="AK25" s="39" t="str">
        <f t="shared" si="58"/>
        <v>0</v>
      </c>
      <c r="AL25" s="45"/>
      <c r="AM25" s="13" t="e">
        <f t="shared" si="83"/>
        <v>#N/A</v>
      </c>
      <c r="AN25" s="39" t="str">
        <f t="shared" si="59"/>
        <v>0</v>
      </c>
      <c r="AO25" s="45"/>
      <c r="AP25" s="13" t="e">
        <f t="shared" si="84"/>
        <v>#N/A</v>
      </c>
      <c r="AQ25" s="39" t="str">
        <f t="shared" si="60"/>
        <v>0</v>
      </c>
      <c r="AR25" s="45"/>
      <c r="AS25" s="13" t="e">
        <f t="shared" si="85"/>
        <v>#N/A</v>
      </c>
      <c r="AT25" s="39" t="str">
        <f t="shared" si="61"/>
        <v>0</v>
      </c>
      <c r="AU25" s="45"/>
      <c r="AV25" s="13" t="e">
        <f t="shared" si="86"/>
        <v>#N/A</v>
      </c>
      <c r="AW25" s="39" t="str">
        <f t="shared" si="62"/>
        <v>0</v>
      </c>
      <c r="AX25" s="45"/>
      <c r="AY25" s="13" t="e">
        <f t="shared" si="87"/>
        <v>#N/A</v>
      </c>
      <c r="AZ25" s="39" t="str">
        <f t="shared" si="63"/>
        <v>0</v>
      </c>
      <c r="BA25" s="45"/>
      <c r="BB25" s="13" t="e">
        <f t="shared" si="88"/>
        <v>#N/A</v>
      </c>
      <c r="BC25" s="39" t="str">
        <f t="shared" si="64"/>
        <v>0</v>
      </c>
      <c r="BD25" s="47">
        <f t="shared" si="65"/>
        <v>0</v>
      </c>
      <c r="BG25" s="45"/>
      <c r="BH25" s="13" t="e">
        <f t="shared" si="89"/>
        <v>#N/A</v>
      </c>
      <c r="BI25" s="39" t="str">
        <f t="shared" si="66"/>
        <v>0</v>
      </c>
      <c r="BJ25" s="45"/>
      <c r="BK25" s="13" t="e">
        <f t="shared" si="90"/>
        <v>#N/A</v>
      </c>
      <c r="BL25" s="39" t="str">
        <f t="shared" si="67"/>
        <v>0</v>
      </c>
      <c r="BM25" s="45"/>
      <c r="BN25" s="13" t="e">
        <f t="shared" si="91"/>
        <v>#N/A</v>
      </c>
      <c r="BO25" s="39" t="str">
        <f t="shared" si="68"/>
        <v>0</v>
      </c>
      <c r="BQ25" s="71">
        <f t="shared" si="69"/>
        <v>0</v>
      </c>
      <c r="BR25" s="39" t="b">
        <f t="shared" si="92"/>
        <v>0</v>
      </c>
      <c r="BS25" s="39" t="str">
        <f t="shared" si="70"/>
        <v/>
      </c>
      <c r="BU25" s="47">
        <f t="shared" si="45"/>
        <v>0</v>
      </c>
    </row>
    <row r="26" spans="1:73" ht="13" hidden="1" customHeight="1" x14ac:dyDescent="0.3">
      <c r="A26" s="40"/>
      <c r="B26" s="41"/>
      <c r="C26" s="42" t="e">
        <f t="shared" si="71"/>
        <v>#N/A</v>
      </c>
      <c r="D26" s="43" t="str">
        <f t="shared" si="47"/>
        <v>0</v>
      </c>
      <c r="E26" s="41"/>
      <c r="F26" s="42" t="e">
        <f t="shared" si="72"/>
        <v>#N/A</v>
      </c>
      <c r="G26" s="43" t="str">
        <f t="shared" si="48"/>
        <v>0</v>
      </c>
      <c r="H26" s="41"/>
      <c r="I26" s="42" t="e">
        <f t="shared" si="73"/>
        <v>#N/A</v>
      </c>
      <c r="J26" s="43" t="str">
        <f t="shared" si="49"/>
        <v>0</v>
      </c>
      <c r="K26" s="41"/>
      <c r="L26" s="42" t="e">
        <f t="shared" si="74"/>
        <v>#N/A</v>
      </c>
      <c r="M26" s="43" t="str">
        <f t="shared" si="50"/>
        <v>0</v>
      </c>
      <c r="N26" s="41"/>
      <c r="O26" s="42" t="e">
        <f t="shared" si="75"/>
        <v>#N/A</v>
      </c>
      <c r="P26" s="43" t="str">
        <f t="shared" si="51"/>
        <v>0</v>
      </c>
      <c r="Q26" s="41"/>
      <c r="R26" s="42" t="e">
        <f t="shared" si="76"/>
        <v>#N/A</v>
      </c>
      <c r="S26" s="43" t="str">
        <f t="shared" si="52"/>
        <v>0</v>
      </c>
      <c r="T26" s="41"/>
      <c r="U26" s="42" t="e">
        <f t="shared" si="77"/>
        <v>#N/A</v>
      </c>
      <c r="V26" s="43" t="str">
        <f t="shared" si="53"/>
        <v>0</v>
      </c>
      <c r="W26" s="41"/>
      <c r="X26" s="42" t="e">
        <f t="shared" si="78"/>
        <v>#N/A</v>
      </c>
      <c r="Y26" s="43" t="str">
        <f t="shared" si="54"/>
        <v>0</v>
      </c>
      <c r="Z26" s="46"/>
      <c r="AA26" s="13" t="e">
        <f t="shared" si="79"/>
        <v>#N/A</v>
      </c>
      <c r="AB26" s="39" t="str">
        <f t="shared" si="55"/>
        <v>0</v>
      </c>
      <c r="AC26" s="45"/>
      <c r="AD26" s="13" t="e">
        <f t="shared" si="80"/>
        <v>#N/A</v>
      </c>
      <c r="AE26" s="39" t="str">
        <f t="shared" si="56"/>
        <v>0</v>
      </c>
      <c r="AF26" s="46"/>
      <c r="AG26" s="13" t="e">
        <f t="shared" si="81"/>
        <v>#N/A</v>
      </c>
      <c r="AH26" s="39" t="str">
        <f t="shared" si="57"/>
        <v>0</v>
      </c>
      <c r="AI26" s="45"/>
      <c r="AJ26" s="13" t="e">
        <f t="shared" si="82"/>
        <v>#N/A</v>
      </c>
      <c r="AK26" s="39" t="str">
        <f t="shared" si="58"/>
        <v>0</v>
      </c>
      <c r="AL26" s="45"/>
      <c r="AM26" s="13" t="e">
        <f t="shared" si="83"/>
        <v>#N/A</v>
      </c>
      <c r="AN26" s="39" t="str">
        <f t="shared" si="59"/>
        <v>0</v>
      </c>
      <c r="AO26" s="45"/>
      <c r="AP26" s="13" t="e">
        <f t="shared" si="84"/>
        <v>#N/A</v>
      </c>
      <c r="AQ26" s="39" t="str">
        <f t="shared" si="60"/>
        <v>0</v>
      </c>
      <c r="AR26" s="45"/>
      <c r="AS26" s="13" t="e">
        <f t="shared" si="85"/>
        <v>#N/A</v>
      </c>
      <c r="AT26" s="39" t="str">
        <f t="shared" si="61"/>
        <v>0</v>
      </c>
      <c r="AU26" s="45"/>
      <c r="AV26" s="13" t="e">
        <f t="shared" si="86"/>
        <v>#N/A</v>
      </c>
      <c r="AW26" s="39" t="str">
        <f t="shared" si="62"/>
        <v>0</v>
      </c>
      <c r="AX26" s="45"/>
      <c r="AY26" s="13" t="e">
        <f t="shared" si="87"/>
        <v>#N/A</v>
      </c>
      <c r="AZ26" s="39" t="str">
        <f t="shared" si="63"/>
        <v>0</v>
      </c>
      <c r="BA26" s="45"/>
      <c r="BB26" s="13" t="e">
        <f t="shared" si="88"/>
        <v>#N/A</v>
      </c>
      <c r="BC26" s="39" t="str">
        <f t="shared" si="64"/>
        <v>0</v>
      </c>
      <c r="BD26" s="47">
        <f t="shared" si="65"/>
        <v>0</v>
      </c>
      <c r="BG26" s="45"/>
      <c r="BH26" s="13" t="e">
        <f t="shared" si="89"/>
        <v>#N/A</v>
      </c>
      <c r="BI26" s="39" t="str">
        <f t="shared" si="66"/>
        <v>0</v>
      </c>
      <c r="BJ26" s="45"/>
      <c r="BK26" s="13" t="e">
        <f t="shared" si="90"/>
        <v>#N/A</v>
      </c>
      <c r="BL26" s="39" t="str">
        <f t="shared" si="67"/>
        <v>0</v>
      </c>
      <c r="BM26" s="45"/>
      <c r="BN26" s="13" t="e">
        <f t="shared" si="91"/>
        <v>#N/A</v>
      </c>
      <c r="BO26" s="39" t="str">
        <f t="shared" si="68"/>
        <v>0</v>
      </c>
      <c r="BQ26" s="71">
        <f t="shared" si="69"/>
        <v>0</v>
      </c>
      <c r="BR26" s="39" t="b">
        <f t="shared" si="92"/>
        <v>0</v>
      </c>
      <c r="BS26" s="39" t="str">
        <f t="shared" si="70"/>
        <v/>
      </c>
      <c r="BU26" s="47">
        <f t="shared" si="45"/>
        <v>0</v>
      </c>
    </row>
    <row r="27" spans="1:73" ht="13" hidden="1" customHeight="1" x14ac:dyDescent="0.3">
      <c r="A27" s="40"/>
      <c r="B27" s="41"/>
      <c r="C27" s="42" t="e">
        <f t="shared" si="71"/>
        <v>#N/A</v>
      </c>
      <c r="D27" s="43" t="str">
        <f t="shared" si="47"/>
        <v>0</v>
      </c>
      <c r="E27" s="41"/>
      <c r="F27" s="42" t="e">
        <f t="shared" si="72"/>
        <v>#N/A</v>
      </c>
      <c r="G27" s="43" t="str">
        <f t="shared" si="48"/>
        <v>0</v>
      </c>
      <c r="H27" s="41"/>
      <c r="I27" s="42" t="e">
        <f t="shared" si="73"/>
        <v>#N/A</v>
      </c>
      <c r="J27" s="43" t="str">
        <f t="shared" si="49"/>
        <v>0</v>
      </c>
      <c r="K27" s="41"/>
      <c r="L27" s="42" t="e">
        <f t="shared" si="74"/>
        <v>#N/A</v>
      </c>
      <c r="M27" s="43" t="str">
        <f t="shared" si="50"/>
        <v>0</v>
      </c>
      <c r="N27" s="41"/>
      <c r="O27" s="42" t="e">
        <f t="shared" si="75"/>
        <v>#N/A</v>
      </c>
      <c r="P27" s="43" t="str">
        <f t="shared" si="51"/>
        <v>0</v>
      </c>
      <c r="Q27" s="41"/>
      <c r="R27" s="42" t="e">
        <f t="shared" si="76"/>
        <v>#N/A</v>
      </c>
      <c r="S27" s="43" t="str">
        <f t="shared" si="52"/>
        <v>0</v>
      </c>
      <c r="T27" s="41"/>
      <c r="U27" s="42" t="e">
        <f t="shared" si="77"/>
        <v>#N/A</v>
      </c>
      <c r="V27" s="43" t="str">
        <f t="shared" si="53"/>
        <v>0</v>
      </c>
      <c r="W27" s="41"/>
      <c r="X27" s="42" t="e">
        <f t="shared" si="78"/>
        <v>#N/A</v>
      </c>
      <c r="Y27" s="43" t="str">
        <f t="shared" si="54"/>
        <v>0</v>
      </c>
      <c r="Z27" s="46"/>
      <c r="AA27" s="13" t="e">
        <f t="shared" si="79"/>
        <v>#N/A</v>
      </c>
      <c r="AB27" s="39" t="str">
        <f t="shared" si="55"/>
        <v>0</v>
      </c>
      <c r="AC27" s="45"/>
      <c r="AD27" s="13" t="e">
        <f t="shared" si="80"/>
        <v>#N/A</v>
      </c>
      <c r="AE27" s="39" t="str">
        <f t="shared" si="56"/>
        <v>0</v>
      </c>
      <c r="AF27" s="46"/>
      <c r="AG27" s="13" t="e">
        <f t="shared" si="81"/>
        <v>#N/A</v>
      </c>
      <c r="AH27" s="39" t="str">
        <f t="shared" si="57"/>
        <v>0</v>
      </c>
      <c r="AI27" s="45"/>
      <c r="AJ27" s="13" t="e">
        <f t="shared" si="82"/>
        <v>#N/A</v>
      </c>
      <c r="AK27" s="39" t="str">
        <f t="shared" si="58"/>
        <v>0</v>
      </c>
      <c r="AL27" s="45"/>
      <c r="AM27" s="13" t="e">
        <f t="shared" si="83"/>
        <v>#N/A</v>
      </c>
      <c r="AN27" s="39" t="str">
        <f t="shared" si="59"/>
        <v>0</v>
      </c>
      <c r="AO27" s="45"/>
      <c r="AP27" s="13" t="e">
        <f t="shared" si="84"/>
        <v>#N/A</v>
      </c>
      <c r="AQ27" s="39" t="str">
        <f t="shared" si="60"/>
        <v>0</v>
      </c>
      <c r="AR27" s="45"/>
      <c r="AS27" s="13" t="e">
        <f t="shared" si="85"/>
        <v>#N/A</v>
      </c>
      <c r="AT27" s="39" t="str">
        <f t="shared" si="61"/>
        <v>0</v>
      </c>
      <c r="AU27" s="45"/>
      <c r="AV27" s="13" t="e">
        <f t="shared" si="86"/>
        <v>#N/A</v>
      </c>
      <c r="AW27" s="39" t="str">
        <f t="shared" si="62"/>
        <v>0</v>
      </c>
      <c r="AX27" s="45"/>
      <c r="AY27" s="13" t="e">
        <f t="shared" si="87"/>
        <v>#N/A</v>
      </c>
      <c r="AZ27" s="39" t="str">
        <f t="shared" si="63"/>
        <v>0</v>
      </c>
      <c r="BA27" s="45"/>
      <c r="BB27" s="13" t="e">
        <f t="shared" si="88"/>
        <v>#N/A</v>
      </c>
      <c r="BC27" s="39" t="str">
        <f t="shared" si="64"/>
        <v>0</v>
      </c>
      <c r="BD27" s="47">
        <f t="shared" si="65"/>
        <v>0</v>
      </c>
      <c r="BG27" s="45"/>
      <c r="BH27" s="13" t="e">
        <f t="shared" si="89"/>
        <v>#N/A</v>
      </c>
      <c r="BI27" s="39" t="str">
        <f t="shared" si="66"/>
        <v>0</v>
      </c>
      <c r="BJ27" s="45"/>
      <c r="BK27" s="13" t="e">
        <f t="shared" si="90"/>
        <v>#N/A</v>
      </c>
      <c r="BL27" s="39" t="str">
        <f t="shared" si="67"/>
        <v>0</v>
      </c>
      <c r="BM27" s="45"/>
      <c r="BN27" s="13" t="e">
        <f t="shared" si="91"/>
        <v>#N/A</v>
      </c>
      <c r="BO27" s="39" t="str">
        <f t="shared" si="68"/>
        <v>0</v>
      </c>
      <c r="BQ27" s="71">
        <f t="shared" si="69"/>
        <v>0</v>
      </c>
      <c r="BR27" s="39" t="b">
        <f t="shared" si="92"/>
        <v>0</v>
      </c>
      <c r="BS27" s="39" t="str">
        <f t="shared" si="70"/>
        <v/>
      </c>
      <c r="BU27" s="47">
        <f t="shared" si="45"/>
        <v>0</v>
      </c>
    </row>
    <row r="28" spans="1:73" ht="13" hidden="1" customHeight="1" x14ac:dyDescent="0.3">
      <c r="A28" s="40"/>
      <c r="B28" s="41"/>
      <c r="C28" s="42" t="e">
        <f t="shared" si="71"/>
        <v>#N/A</v>
      </c>
      <c r="D28" s="43" t="str">
        <f t="shared" si="47"/>
        <v>0</v>
      </c>
      <c r="E28" s="41"/>
      <c r="F28" s="42" t="e">
        <f t="shared" si="72"/>
        <v>#N/A</v>
      </c>
      <c r="G28" s="43" t="str">
        <f t="shared" si="48"/>
        <v>0</v>
      </c>
      <c r="H28" s="41"/>
      <c r="I28" s="42" t="e">
        <f t="shared" si="73"/>
        <v>#N/A</v>
      </c>
      <c r="J28" s="43" t="str">
        <f t="shared" si="49"/>
        <v>0</v>
      </c>
      <c r="K28" s="41"/>
      <c r="L28" s="42" t="e">
        <f t="shared" si="74"/>
        <v>#N/A</v>
      </c>
      <c r="M28" s="43" t="str">
        <f t="shared" si="50"/>
        <v>0</v>
      </c>
      <c r="N28" s="41"/>
      <c r="O28" s="42" t="e">
        <f t="shared" si="75"/>
        <v>#N/A</v>
      </c>
      <c r="P28" s="43" t="str">
        <f t="shared" si="51"/>
        <v>0</v>
      </c>
      <c r="Q28" s="41"/>
      <c r="R28" s="42" t="e">
        <f t="shared" si="76"/>
        <v>#N/A</v>
      </c>
      <c r="S28" s="43" t="str">
        <f t="shared" si="52"/>
        <v>0</v>
      </c>
      <c r="T28" s="41"/>
      <c r="U28" s="42" t="e">
        <f t="shared" si="77"/>
        <v>#N/A</v>
      </c>
      <c r="V28" s="43" t="str">
        <f t="shared" si="53"/>
        <v>0</v>
      </c>
      <c r="W28" s="41"/>
      <c r="X28" s="42" t="e">
        <f t="shared" si="78"/>
        <v>#N/A</v>
      </c>
      <c r="Y28" s="43" t="str">
        <f t="shared" si="54"/>
        <v>0</v>
      </c>
      <c r="Z28" s="46"/>
      <c r="AA28" s="13" t="e">
        <f t="shared" si="79"/>
        <v>#N/A</v>
      </c>
      <c r="AB28" s="39" t="str">
        <f t="shared" si="55"/>
        <v>0</v>
      </c>
      <c r="AC28" s="45"/>
      <c r="AD28" s="13" t="e">
        <f t="shared" si="80"/>
        <v>#N/A</v>
      </c>
      <c r="AE28" s="39" t="str">
        <f t="shared" si="56"/>
        <v>0</v>
      </c>
      <c r="AF28" s="46"/>
      <c r="AG28" s="13" t="e">
        <f t="shared" si="81"/>
        <v>#N/A</v>
      </c>
      <c r="AH28" s="39" t="str">
        <f t="shared" si="57"/>
        <v>0</v>
      </c>
      <c r="AI28" s="45"/>
      <c r="AJ28" s="13" t="e">
        <f t="shared" si="82"/>
        <v>#N/A</v>
      </c>
      <c r="AK28" s="39" t="str">
        <f t="shared" si="58"/>
        <v>0</v>
      </c>
      <c r="AL28" s="45"/>
      <c r="AM28" s="13" t="e">
        <f t="shared" si="83"/>
        <v>#N/A</v>
      </c>
      <c r="AN28" s="39" t="str">
        <f t="shared" si="59"/>
        <v>0</v>
      </c>
      <c r="AO28" s="45"/>
      <c r="AP28" s="13" t="e">
        <f t="shared" si="84"/>
        <v>#N/A</v>
      </c>
      <c r="AQ28" s="39" t="str">
        <f t="shared" si="60"/>
        <v>0</v>
      </c>
      <c r="AR28" s="45"/>
      <c r="AS28" s="13" t="e">
        <f t="shared" si="85"/>
        <v>#N/A</v>
      </c>
      <c r="AT28" s="39" t="str">
        <f t="shared" si="61"/>
        <v>0</v>
      </c>
      <c r="AU28" s="45"/>
      <c r="AV28" s="13" t="e">
        <f t="shared" si="86"/>
        <v>#N/A</v>
      </c>
      <c r="AW28" s="39" t="str">
        <f t="shared" si="62"/>
        <v>0</v>
      </c>
      <c r="AX28" s="45"/>
      <c r="AY28" s="13" t="e">
        <f t="shared" si="87"/>
        <v>#N/A</v>
      </c>
      <c r="AZ28" s="39" t="str">
        <f t="shared" si="63"/>
        <v>0</v>
      </c>
      <c r="BA28" s="45"/>
      <c r="BB28" s="13" t="e">
        <f t="shared" si="88"/>
        <v>#N/A</v>
      </c>
      <c r="BC28" s="39" t="str">
        <f t="shared" si="64"/>
        <v>0</v>
      </c>
      <c r="BD28" s="47">
        <f t="shared" si="65"/>
        <v>0</v>
      </c>
      <c r="BG28" s="45"/>
      <c r="BH28" s="13" t="e">
        <f t="shared" si="89"/>
        <v>#N/A</v>
      </c>
      <c r="BI28" s="39" t="str">
        <f t="shared" si="66"/>
        <v>0</v>
      </c>
      <c r="BJ28" s="45"/>
      <c r="BK28" s="13" t="e">
        <f t="shared" si="90"/>
        <v>#N/A</v>
      </c>
      <c r="BL28" s="39" t="str">
        <f t="shared" si="67"/>
        <v>0</v>
      </c>
      <c r="BM28" s="45"/>
      <c r="BN28" s="13" t="e">
        <f>RANK(BM28,$BM$19:$BM$29,1)</f>
        <v>#N/A</v>
      </c>
      <c r="BO28" s="39" t="str">
        <f t="shared" si="68"/>
        <v>0</v>
      </c>
      <c r="BQ28" s="71">
        <f t="shared" si="69"/>
        <v>0</v>
      </c>
      <c r="BR28" s="39" t="b">
        <f t="shared" si="92"/>
        <v>0</v>
      </c>
      <c r="BS28" s="39" t="str">
        <f t="shared" si="70"/>
        <v/>
      </c>
      <c r="BU28" s="47">
        <f t="shared" si="45"/>
        <v>0</v>
      </c>
    </row>
    <row r="29" spans="1:73" ht="13.5" thickBot="1" x14ac:dyDescent="0.35">
      <c r="A29" s="48"/>
      <c r="B29" s="49"/>
      <c r="C29" s="50" t="e">
        <f t="shared" si="71"/>
        <v>#N/A</v>
      </c>
      <c r="D29" s="51" t="str">
        <f t="shared" si="47"/>
        <v>0</v>
      </c>
      <c r="E29" s="49"/>
      <c r="F29" s="50" t="e">
        <f t="shared" si="72"/>
        <v>#N/A</v>
      </c>
      <c r="G29" s="51" t="str">
        <f t="shared" si="48"/>
        <v>0</v>
      </c>
      <c r="H29" s="49"/>
      <c r="I29" s="50" t="e">
        <f t="shared" si="73"/>
        <v>#N/A</v>
      </c>
      <c r="J29" s="51" t="str">
        <f t="shared" si="49"/>
        <v>0</v>
      </c>
      <c r="K29" s="49"/>
      <c r="L29" s="50" t="e">
        <f t="shared" si="74"/>
        <v>#N/A</v>
      </c>
      <c r="M29" s="51" t="str">
        <f t="shared" si="50"/>
        <v>0</v>
      </c>
      <c r="N29" s="49"/>
      <c r="O29" s="50" t="e">
        <f t="shared" si="75"/>
        <v>#N/A</v>
      </c>
      <c r="P29" s="51" t="str">
        <f t="shared" si="51"/>
        <v>0</v>
      </c>
      <c r="Q29" s="49"/>
      <c r="R29" s="50" t="e">
        <f t="shared" si="76"/>
        <v>#N/A</v>
      </c>
      <c r="S29" s="51" t="str">
        <f t="shared" si="52"/>
        <v>0</v>
      </c>
      <c r="T29" s="49"/>
      <c r="U29" s="50" t="e">
        <f t="shared" si="77"/>
        <v>#N/A</v>
      </c>
      <c r="V29" s="51" t="str">
        <f t="shared" si="53"/>
        <v>0</v>
      </c>
      <c r="W29" s="49"/>
      <c r="X29" s="50" t="e">
        <f t="shared" si="78"/>
        <v>#N/A</v>
      </c>
      <c r="Y29" s="51" t="str">
        <f t="shared" si="54"/>
        <v>0</v>
      </c>
      <c r="Z29" s="56"/>
      <c r="AA29" s="54" t="e">
        <f t="shared" si="79"/>
        <v>#N/A</v>
      </c>
      <c r="AB29" s="55" t="str">
        <f t="shared" si="55"/>
        <v>0</v>
      </c>
      <c r="AC29" s="53"/>
      <c r="AD29" s="54" t="e">
        <f t="shared" si="80"/>
        <v>#N/A</v>
      </c>
      <c r="AE29" s="55" t="str">
        <f t="shared" si="56"/>
        <v>0</v>
      </c>
      <c r="AF29" s="56"/>
      <c r="AG29" s="54" t="e">
        <f t="shared" si="81"/>
        <v>#N/A</v>
      </c>
      <c r="AH29" s="55" t="str">
        <f t="shared" si="57"/>
        <v>0</v>
      </c>
      <c r="AI29" s="53"/>
      <c r="AJ29" s="54" t="e">
        <f t="shared" si="82"/>
        <v>#N/A</v>
      </c>
      <c r="AK29" s="55" t="str">
        <f t="shared" si="58"/>
        <v>0</v>
      </c>
      <c r="AL29" s="53"/>
      <c r="AM29" s="54" t="e">
        <f t="shared" si="83"/>
        <v>#N/A</v>
      </c>
      <c r="AN29" s="55" t="str">
        <f t="shared" si="59"/>
        <v>0</v>
      </c>
      <c r="AO29" s="53"/>
      <c r="AP29" s="54" t="e">
        <f t="shared" si="84"/>
        <v>#N/A</v>
      </c>
      <c r="AQ29" s="55" t="str">
        <f t="shared" si="60"/>
        <v>0</v>
      </c>
      <c r="AR29" s="53"/>
      <c r="AS29" s="54" t="e">
        <f t="shared" si="85"/>
        <v>#N/A</v>
      </c>
      <c r="AT29" s="55" t="str">
        <f t="shared" si="61"/>
        <v>0</v>
      </c>
      <c r="AU29" s="53"/>
      <c r="AV29" s="54" t="e">
        <f t="shared" si="86"/>
        <v>#N/A</v>
      </c>
      <c r="AW29" s="55" t="str">
        <f t="shared" si="62"/>
        <v>0</v>
      </c>
      <c r="AX29" s="53"/>
      <c r="AY29" s="54" t="e">
        <f t="shared" si="87"/>
        <v>#N/A</v>
      </c>
      <c r="AZ29" s="55" t="str">
        <f t="shared" si="63"/>
        <v>0</v>
      </c>
      <c r="BA29" s="53"/>
      <c r="BB29" s="54" t="e">
        <f t="shared" si="88"/>
        <v>#N/A</v>
      </c>
      <c r="BC29" s="55" t="str">
        <f t="shared" si="64"/>
        <v>0</v>
      </c>
      <c r="BD29" s="57">
        <f t="shared" si="65"/>
        <v>0</v>
      </c>
      <c r="BG29" s="53"/>
      <c r="BH29" s="54" t="e">
        <f t="shared" si="89"/>
        <v>#N/A</v>
      </c>
      <c r="BI29" s="55" t="str">
        <f t="shared" si="66"/>
        <v>0</v>
      </c>
      <c r="BJ29" s="53"/>
      <c r="BK29" s="54" t="e">
        <f t="shared" si="90"/>
        <v>#N/A</v>
      </c>
      <c r="BL29" s="55" t="str">
        <f t="shared" si="67"/>
        <v>0</v>
      </c>
      <c r="BM29" s="53"/>
      <c r="BN29" s="54" t="e">
        <f>RANK(BM29,$BM$19:$BM$29,1)</f>
        <v>#N/A</v>
      </c>
      <c r="BO29" s="55" t="str">
        <f t="shared" si="68"/>
        <v>0</v>
      </c>
      <c r="BQ29" s="72">
        <f t="shared" si="69"/>
        <v>0</v>
      </c>
      <c r="BR29" s="55" t="b">
        <f t="shared" si="92"/>
        <v>0</v>
      </c>
      <c r="BS29" s="55" t="str">
        <f>IF(ISERROR(BR29),"0",IF(BR29=1,10,IF(BR29=2,9,IF(BR29=3,8,IF(BR29=4,7,IF(BR29=5,6,IF(BR29=6,5,IF(BR29=7,4,IF(BR29=8,3,IF(BR29=9,2,IF(BR29=10,1,"")))))))))))</f>
        <v/>
      </c>
      <c r="BU29" s="57">
        <f t="shared" si="45"/>
        <v>0</v>
      </c>
    </row>
    <row r="30" spans="1:73" ht="13.5" thickBot="1" x14ac:dyDescent="0.35">
      <c r="A30" s="17" t="s">
        <v>36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</row>
    <row r="31" spans="1:73" ht="13.5" thickBot="1" x14ac:dyDescent="0.35">
      <c r="A31" s="59" t="s">
        <v>25</v>
      </c>
      <c r="B31" s="60" t="s">
        <v>15</v>
      </c>
      <c r="C31" s="61" t="s">
        <v>16</v>
      </c>
      <c r="D31" s="62" t="s">
        <v>17</v>
      </c>
      <c r="E31" s="63" t="s">
        <v>15</v>
      </c>
      <c r="F31" s="61" t="s">
        <v>16</v>
      </c>
      <c r="G31" s="61" t="s">
        <v>17</v>
      </c>
      <c r="H31" s="63" t="s">
        <v>15</v>
      </c>
      <c r="I31" s="61" t="s">
        <v>16</v>
      </c>
      <c r="J31" s="61" t="s">
        <v>17</v>
      </c>
      <c r="K31" s="63" t="s">
        <v>15</v>
      </c>
      <c r="L31" s="61" t="s">
        <v>16</v>
      </c>
      <c r="M31" s="61" t="s">
        <v>17</v>
      </c>
      <c r="N31" s="63" t="s">
        <v>15</v>
      </c>
      <c r="O31" s="61" t="s">
        <v>16</v>
      </c>
      <c r="P31" s="61" t="s">
        <v>17</v>
      </c>
      <c r="Q31" s="63" t="s">
        <v>15</v>
      </c>
      <c r="R31" s="61" t="s">
        <v>16</v>
      </c>
      <c r="S31" s="61" t="s">
        <v>17</v>
      </c>
      <c r="T31" s="63" t="s">
        <v>15</v>
      </c>
      <c r="U31" s="61" t="s">
        <v>16</v>
      </c>
      <c r="V31" s="61" t="s">
        <v>17</v>
      </c>
      <c r="W31" s="63" t="s">
        <v>15</v>
      </c>
      <c r="X31" s="61" t="s">
        <v>16</v>
      </c>
      <c r="Y31" s="61" t="s">
        <v>17</v>
      </c>
      <c r="Z31" s="59" t="s">
        <v>15</v>
      </c>
      <c r="AA31" s="61" t="s">
        <v>16</v>
      </c>
      <c r="AB31" s="62" t="s">
        <v>17</v>
      </c>
      <c r="AC31" s="61" t="s">
        <v>15</v>
      </c>
      <c r="AD31" s="61" t="s">
        <v>16</v>
      </c>
      <c r="AE31" s="61" t="s">
        <v>17</v>
      </c>
      <c r="AF31" s="59" t="s">
        <v>15</v>
      </c>
      <c r="AG31" s="61" t="s">
        <v>16</v>
      </c>
      <c r="AH31" s="62" t="s">
        <v>17</v>
      </c>
      <c r="AI31" s="61" t="s">
        <v>15</v>
      </c>
      <c r="AJ31" s="61" t="s">
        <v>16</v>
      </c>
      <c r="AK31" s="61" t="s">
        <v>17</v>
      </c>
      <c r="AL31" s="59" t="s">
        <v>15</v>
      </c>
      <c r="AM31" s="61" t="s">
        <v>16</v>
      </c>
      <c r="AN31" s="62" t="s">
        <v>17</v>
      </c>
      <c r="AO31" s="59" t="s">
        <v>15</v>
      </c>
      <c r="AP31" s="61" t="s">
        <v>16</v>
      </c>
      <c r="AQ31" s="62" t="s">
        <v>17</v>
      </c>
      <c r="AR31" s="59" t="s">
        <v>15</v>
      </c>
      <c r="AS31" s="61" t="s">
        <v>16</v>
      </c>
      <c r="AT31" s="62" t="s">
        <v>17</v>
      </c>
      <c r="AU31" s="59" t="s">
        <v>15</v>
      </c>
      <c r="AV31" s="75" t="s">
        <v>16</v>
      </c>
      <c r="AW31" s="62" t="s">
        <v>17</v>
      </c>
      <c r="AX31" s="59" t="s">
        <v>15</v>
      </c>
      <c r="AY31" s="61" t="s">
        <v>16</v>
      </c>
      <c r="AZ31" s="62" t="s">
        <v>17</v>
      </c>
      <c r="BA31" s="59" t="s">
        <v>15</v>
      </c>
      <c r="BB31" s="61" t="s">
        <v>16</v>
      </c>
      <c r="BC31" s="62" t="s">
        <v>17</v>
      </c>
      <c r="BD31" s="64" t="s">
        <v>9</v>
      </c>
      <c r="BG31" s="65" t="s">
        <v>18</v>
      </c>
      <c r="BH31" s="66" t="s">
        <v>19</v>
      </c>
      <c r="BI31" s="67" t="s">
        <v>20</v>
      </c>
      <c r="BJ31" s="27" t="s">
        <v>21</v>
      </c>
      <c r="BK31" s="27" t="s">
        <v>19</v>
      </c>
      <c r="BL31" s="27" t="s">
        <v>20</v>
      </c>
      <c r="BM31" s="27" t="s">
        <v>21</v>
      </c>
      <c r="BN31" s="27" t="s">
        <v>19</v>
      </c>
      <c r="BO31" s="27" t="s">
        <v>20</v>
      </c>
      <c r="BQ31" s="27" t="s">
        <v>22</v>
      </c>
      <c r="BR31" s="27" t="s">
        <v>19</v>
      </c>
      <c r="BS31" s="27" t="s">
        <v>20</v>
      </c>
      <c r="BU31" s="64" t="s">
        <v>23</v>
      </c>
    </row>
    <row r="32" spans="1:73" x14ac:dyDescent="0.3">
      <c r="A32" s="29" t="s">
        <v>32</v>
      </c>
      <c r="B32" s="41">
        <v>28.556000000000001</v>
      </c>
      <c r="C32" s="42">
        <f>RANK(B32,$B$32:$B$41,1)</f>
        <v>5</v>
      </c>
      <c r="D32" s="32">
        <f t="shared" ref="D32:D41" si="93">IF(ISERROR(C32),"0",IF(C32=1,10,IF(C32=2,9,IF(C32=3,8,IF(C32=4,7,IF(C32=5,6,IF(C32=6,5,IF(C32=7,4,IF(C32=8,3,IF(C32=9,2,IF(C32=10,1,"")))))))))))</f>
        <v>6</v>
      </c>
      <c r="E32" s="41">
        <v>42.555999999999997</v>
      </c>
      <c r="F32" s="42">
        <f>RANK(E32,$E$32:$E$41,1)</f>
        <v>6</v>
      </c>
      <c r="G32" s="32">
        <f t="shared" ref="G32:G41" si="94">IF(ISERROR(F32),"0",IF(F32=1,10,IF(F32=2,9,IF(F32=3,8,IF(F32=4,7,IF(F32=5,6,IF(F32=6,5,IF(F32=7,4,IF(F32=8,3,IF(F32=9,2,IF(F32=10,1,"")))))))))))</f>
        <v>5</v>
      </c>
      <c r="H32" s="41">
        <v>31.814</v>
      </c>
      <c r="I32" s="42">
        <f>RANK(H32,$H$32:$H$41,1)</f>
        <v>4</v>
      </c>
      <c r="J32" s="32">
        <f t="shared" ref="J32:J41" si="95">IF(ISERROR(I32),"0",IF(I32=1,10,IF(I32=2,9,IF(I32=3,8,IF(I32=4,7,IF(I32=5,6,IF(I32=6,5,IF(I32=7,4,IF(I32=8,3,IF(I32=9,2,IF(I32=10,1,"")))))))))))</f>
        <v>7</v>
      </c>
      <c r="K32" s="41">
        <v>29.54</v>
      </c>
      <c r="L32" s="42">
        <f>RANK(K32,$K$32:$K$41,1)</f>
        <v>4</v>
      </c>
      <c r="M32" s="32">
        <f t="shared" ref="M32:M41" si="96">IF(ISERROR(L32),"0",IF(L32=1,10,IF(L32=2,9,IF(L32=3,8,IF(L32=4,7,IF(L32=5,6,IF(L32=6,5,IF(L32=7,4,IF(L32=8,3,IF(L32=9,2,IF(L32=10,1,"")))))))))))</f>
        <v>7</v>
      </c>
      <c r="N32" s="41">
        <v>33.590000000000003</v>
      </c>
      <c r="O32" s="42">
        <f>RANK(N32,$N$32:$N$41,1)</f>
        <v>5</v>
      </c>
      <c r="P32" s="32">
        <f t="shared" ref="P32:P41" si="97">IF(ISERROR(O32),"0",IF(O32=1,10,IF(O32=2,9,IF(O32=3,8,IF(O32=4,7,IF(O32=5,6,IF(O32=6,5,IF(O32=7,4,IF(O32=8,3,IF(O32=9,2,IF(O32=10,1,"")))))))))))</f>
        <v>6</v>
      </c>
      <c r="Q32" s="41">
        <v>35.93</v>
      </c>
      <c r="R32" s="42">
        <f>RANK(Q32,$Q$32:$Q$41,1)</f>
        <v>6</v>
      </c>
      <c r="S32" s="32">
        <f t="shared" ref="S32:S41" si="98">IF(ISERROR(R32),"0",IF(R32=1,10,IF(R32=2,9,IF(R32=3,8,IF(R32=4,7,IF(R32=5,6,IF(R32=6,5,IF(R32=7,4,IF(R32=8,3,IF(R32=9,2,IF(R32=10,1,"")))))))))))</f>
        <v>5</v>
      </c>
      <c r="T32" s="41" t="s">
        <v>27</v>
      </c>
      <c r="U32" s="42" t="e">
        <f>RANK(T32,$T$32:$T$41,1)</f>
        <v>#VALUE!</v>
      </c>
      <c r="V32" s="32" t="str">
        <f t="shared" ref="V32:V41" si="99">IF(ISERROR(U32),"0",IF(U32=1,10,IF(U32=2,9,IF(U32=3,8,IF(U32=4,7,IF(U32=5,6,IF(U32=6,5,IF(U32=7,4,IF(U32=8,3,IF(U32=9,2,IF(U32=10,1,"")))))))))))</f>
        <v>0</v>
      </c>
      <c r="W32" s="41" t="s">
        <v>27</v>
      </c>
      <c r="X32" s="42" t="e">
        <f>RANK(W32,$W$32:$W$41,1)</f>
        <v>#VALUE!</v>
      </c>
      <c r="Y32" s="32" t="str">
        <f t="shared" ref="Y32:Y41" si="100">IF(ISERROR(X32),"0",IF(X32=1,10,IF(X32=2,9,IF(X32=3,8,IF(X32=4,7,IF(X32=5,6,IF(X32=6,5,IF(X32=7,4,IF(X32=8,3,IF(X32=9,2,IF(X32=10,1,"")))))))))))</f>
        <v>0</v>
      </c>
      <c r="Z32" s="45"/>
      <c r="AA32" s="35" t="e">
        <f>RANK(Z32,$Z$32:$Z$41,1)</f>
        <v>#N/A</v>
      </c>
      <c r="AB32" s="36" t="str">
        <f t="shared" ref="AB32:AB41" si="101">IF(ISERROR(AA32),"0",IF(AA32=1,10,IF(AA32=2,9,IF(AA32=3,8,IF(AA32=4,7,IF(AA32=5,6,IF(AA32=6,5,IF(AA32=7,4,IF(AA32=8,3,IF(AA32=9,2,IF(AA32=10,1,"")))))))))))</f>
        <v>0</v>
      </c>
      <c r="AC32" s="46"/>
      <c r="AD32" s="35" t="e">
        <f>RANK(AC32,$AC$32:$AC$41,1)</f>
        <v>#N/A</v>
      </c>
      <c r="AE32" s="36" t="str">
        <f t="shared" ref="AE32:AE41" si="102">IF(ISERROR(AD32),"0",IF(AD32=1,10,IF(AD32=2,9,IF(AD32=3,8,IF(AD32=4,7,IF(AD32=5,6,IF(AD32=6,5,IF(AD32=7,4,IF(AD32=8,3,IF(AD32=9,2,IF(AD32=10,1,"")))))))))))</f>
        <v>0</v>
      </c>
      <c r="AF32" s="45"/>
      <c r="AG32" s="35" t="e">
        <f>RANK(AF32,$AF$32:$AF$41,1)</f>
        <v>#N/A</v>
      </c>
      <c r="AH32" s="36" t="str">
        <f t="shared" ref="AH32:AH41" si="103">IF(ISERROR(AG32),"0",IF(AG32=1,10,IF(AG32=2,9,IF(AG32=3,8,IF(AG32=4,7,IF(AG32=5,6,IF(AG32=6,5,IF(AG32=7,4,IF(AG32=8,3,IF(AG32=9,2,IF(AG32=10,1,"")))))))))))</f>
        <v>0</v>
      </c>
      <c r="AI32" s="46"/>
      <c r="AJ32" s="35" t="e">
        <f>RANK(AI32,$AI$32:$AI$41,1)</f>
        <v>#N/A</v>
      </c>
      <c r="AK32" s="36" t="str">
        <f t="shared" ref="AK32:AK41" si="104">IF(ISERROR(AJ32),"0",IF(AJ32=1,10,IF(AJ32=2,9,IF(AJ32=3,8,IF(AJ32=4,7,IF(AJ32=5,6,IF(AJ32=6,5,IF(AJ32=7,4,IF(AJ32=8,3,IF(AJ32=9,2,IF(AJ32=10,1,"")))))))))))</f>
        <v>0</v>
      </c>
      <c r="AL32" s="45"/>
      <c r="AM32" s="35" t="e">
        <f>RANK(AL32,$AL$32:$AL$41,1)</f>
        <v>#N/A</v>
      </c>
      <c r="AN32" s="36" t="str">
        <f t="shared" ref="AN32:AN41" si="105">IF(ISERROR(AM32),"0",IF(AM32=1,10,IF(AM32=2,9,IF(AM32=3,8,IF(AM32=4,7,IF(AM32=5,6,IF(AM32=6,5,IF(AM32=7,4,IF(AM32=8,3,IF(AM32=9,2,IF(AM32=10,1,"")))))))))))</f>
        <v>0</v>
      </c>
      <c r="AO32" s="45"/>
      <c r="AP32" s="35" t="e">
        <f>RANK(AO32,$AO$32:$AO$41,1)</f>
        <v>#N/A</v>
      </c>
      <c r="AQ32" s="36" t="str">
        <f t="shared" ref="AQ32:AQ41" si="106">IF(ISERROR(AP32),"0",IF(AP32=1,10,IF(AP32=2,9,IF(AP32=3,8,IF(AP32=4,7,IF(AP32=5,6,IF(AP32=6,5,IF(AP32=7,4,IF(AP32=8,3,IF(AP32=9,2,IF(AP32=10,1,"")))))))))))</f>
        <v>0</v>
      </c>
      <c r="AR32" s="45"/>
      <c r="AS32" s="35" t="e">
        <f>RANK(AR32,$AR$32:$AR$41,1)</f>
        <v>#N/A</v>
      </c>
      <c r="AT32" s="36" t="str">
        <f t="shared" ref="AT32:AT41" si="107">IF(ISERROR(AS32),"0",IF(AS32=1,10,IF(AS32=2,9,IF(AS32=3,8,IF(AS32=4,7,IF(AS32=5,6,IF(AS32=6,5,IF(AS32=7,4,IF(AS32=8,3,IF(AS32=9,2,IF(AS32=10,1,"")))))))))))</f>
        <v>0</v>
      </c>
      <c r="AU32" s="45"/>
      <c r="AV32" s="35" t="e">
        <f>RANK(AU32,$AU$32:$AU$41,1)</f>
        <v>#N/A</v>
      </c>
      <c r="AW32" s="36" t="str">
        <f t="shared" ref="AW32:AW41" si="108">IF(ISERROR(AV32),"0",IF(AV32=1,10,IF(AV32=2,9,IF(AV32=3,8,IF(AV32=4,7,IF(AV32=5,6,IF(AV32=6,5,IF(AV32=7,4,IF(AV32=8,3,IF(AV32=9,2,IF(AV32=10,1,"")))))))))))</f>
        <v>0</v>
      </c>
      <c r="AX32" s="45"/>
      <c r="AY32" s="35" t="e">
        <f>RANK(AX32,$AX$32:$AX$41,1)</f>
        <v>#N/A</v>
      </c>
      <c r="AZ32" s="36" t="str">
        <f t="shared" ref="AZ32:AZ41" si="109">IF(ISERROR(AY32),"0",IF(AY32=1,10,IF(AY32=2,9,IF(AY32=3,8,IF(AY32=4,7,IF(AY32=5,6,IF(AY32=6,5,IF(AY32=7,4,IF(AY32=8,3,IF(AY32=9,2,IF(AY32=10,1,"")))))))))))</f>
        <v>0</v>
      </c>
      <c r="BA32" s="45"/>
      <c r="BB32" s="35" t="e">
        <f>RANK(BA32,$BA$32:$BA$41,1)</f>
        <v>#N/A</v>
      </c>
      <c r="BC32" s="36" t="str">
        <f t="shared" ref="BC32:BC41" si="110">IF(ISERROR(BB32),"0",IF(BB32=1,10,IF(BB32=2,9,IF(BB32=3,8,IF(BB32=4,7,IF(BB32=5,6,IF(BB32=6,5,IF(BB32=7,4,IF(BB32=8,3,IF(BB32=9,2,IF(BB32=10,1,"")))))))))))</f>
        <v>0</v>
      </c>
      <c r="BD32" s="38">
        <f t="shared" ref="BD32:BD41" si="111">SUM(D32,G32,J32,M32,P32,S32,V32,Y32,AB32,AE32,AH32,AK32,AN32,AQ32,AT32,AW32,AZ32,BC32)</f>
        <v>36</v>
      </c>
      <c r="BG32" s="45"/>
      <c r="BH32" s="13" t="e">
        <f>RANK(BG32,$BG$32:$BG$41,1)</f>
        <v>#N/A</v>
      </c>
      <c r="BI32" s="36" t="str">
        <f t="shared" ref="BI32:BI41" si="112">IF(ISERROR(BH32),"0",IF(BH32=1,10,IF(BH32=2,9,IF(BH32=3,8,IF(BH32=4,7,IF(BH32=5,6,IF(BH32=6,5,IF(BH32=7,4,IF(BH32=8,3,IF(BH32=9,2,IF(BH32=10,1,"")))))))))))</f>
        <v>0</v>
      </c>
      <c r="BJ32" s="34"/>
      <c r="BK32" s="35" t="e">
        <f>RANK(BJ32,$BJ$32:$BJ$41,1)</f>
        <v>#N/A</v>
      </c>
      <c r="BL32" s="36" t="str">
        <f t="shared" ref="BL32:BL41" si="113">IF(ISERROR(BK32),"0",IF(BK32=1,10,IF(BK32=2,9,IF(BK32=3,8,IF(BK32=4,7,IF(BK32=5,6,IF(BK32=6,5,IF(BK32=7,4,IF(BK32=8,3,IF(BK32=9,2,IF(BK32=10,1,"")))))))))))</f>
        <v>0</v>
      </c>
      <c r="BM32" s="34"/>
      <c r="BN32" s="35" t="e">
        <f>RANK(BM32,$BM$32:$BM$41,1)</f>
        <v>#N/A</v>
      </c>
      <c r="BO32" s="36" t="str">
        <f t="shared" ref="BO32:BO41" si="114">IF(ISERROR(BN32),"0",IF(BN32=1,10,IF(BN32=2,9,IF(BN32=3,8,IF(BN32=4,7,IF(BN32=5,6,IF(BN32=6,5,IF(BN32=7,4,IF(BN32=8,3,IF(BN32=9,2,IF(BN32=10,1,"")))))))))))</f>
        <v>0</v>
      </c>
      <c r="BQ32" s="36">
        <f t="shared" si="69"/>
        <v>0</v>
      </c>
      <c r="BR32" s="36" t="b">
        <f>IF(BQ32&gt;0,(RANK(BQ32,$BQ$32:$BQ$41)))</f>
        <v>0</v>
      </c>
      <c r="BS32" s="36" t="str">
        <f>IF(ISERROR(BR32),"0",IF(BR32=1,10,IF(BR32=2,9,IF(BR32=3,8,IF(BR32=4,7,IF(BR32=5,6,IF(BR32=6,5,IF(BR32=7,4,IF(BR32=8,3,IF(BR32=9,2,IF(BR32=10,1,"")))))))))))</f>
        <v/>
      </c>
      <c r="BU32" s="38">
        <f t="shared" si="45"/>
        <v>36</v>
      </c>
    </row>
    <row r="33" spans="1:73" x14ac:dyDescent="0.3">
      <c r="A33" s="40" t="s">
        <v>31</v>
      </c>
      <c r="B33" s="41" t="s">
        <v>27</v>
      </c>
      <c r="C33" s="42" t="e">
        <f t="shared" ref="C33:C41" si="115">RANK(B33,$B$32:$B$41,1)</f>
        <v>#VALUE!</v>
      </c>
      <c r="D33" s="43" t="str">
        <f t="shared" si="93"/>
        <v>0</v>
      </c>
      <c r="E33" s="41" t="s">
        <v>27</v>
      </c>
      <c r="F33" s="42" t="e">
        <f t="shared" ref="F33:F41" si="116">RANK(E33,$E$32:$E$41,1)</f>
        <v>#VALUE!</v>
      </c>
      <c r="G33" s="43" t="str">
        <f t="shared" si="94"/>
        <v>0</v>
      </c>
      <c r="H33" s="41">
        <v>34.51</v>
      </c>
      <c r="I33" s="42">
        <f t="shared" ref="I33:I41" si="117">RANK(H33,$H$32:$H$41,1)</f>
        <v>5</v>
      </c>
      <c r="J33" s="43">
        <f t="shared" si="95"/>
        <v>6</v>
      </c>
      <c r="K33" s="41">
        <v>35.622999999999998</v>
      </c>
      <c r="L33" s="42">
        <f t="shared" ref="L33:L41" si="118">RANK(K33,$K$32:$K$41,1)</f>
        <v>5</v>
      </c>
      <c r="M33" s="43">
        <f t="shared" si="96"/>
        <v>6</v>
      </c>
      <c r="N33" s="41" t="s">
        <v>34</v>
      </c>
      <c r="O33" s="42" t="e">
        <f t="shared" ref="O33:O41" si="119">RANK(N33,$N$32:$N$41,1)</f>
        <v>#VALUE!</v>
      </c>
      <c r="P33" s="43" t="str">
        <f t="shared" si="97"/>
        <v>0</v>
      </c>
      <c r="Q33" s="41" t="s">
        <v>34</v>
      </c>
      <c r="R33" s="42" t="e">
        <f t="shared" ref="R33:R41" si="120">RANK(Q33,$Q$32:$Q$41,1)</f>
        <v>#VALUE!</v>
      </c>
      <c r="S33" s="43" t="str">
        <f t="shared" si="98"/>
        <v>0</v>
      </c>
      <c r="T33" s="41">
        <v>32.670999999999999</v>
      </c>
      <c r="U33" s="42">
        <f t="shared" ref="U33:U41" si="121">RANK(T33,$T$32:$T$41,1)</f>
        <v>6</v>
      </c>
      <c r="V33" s="43">
        <f t="shared" si="99"/>
        <v>5</v>
      </c>
      <c r="W33" s="41" t="s">
        <v>27</v>
      </c>
      <c r="X33" s="42" t="e">
        <f t="shared" ref="X33:X41" si="122">RANK(W33,$W$32:$W$41,1)</f>
        <v>#VALUE!</v>
      </c>
      <c r="Y33" s="43" t="str">
        <f t="shared" si="100"/>
        <v>0</v>
      </c>
      <c r="Z33" s="45"/>
      <c r="AA33" s="13" t="e">
        <f t="shared" ref="AA33:AA41" si="123">RANK(Z33,$Z$32:$Z$41,1)</f>
        <v>#N/A</v>
      </c>
      <c r="AB33" s="39" t="str">
        <f t="shared" si="101"/>
        <v>0</v>
      </c>
      <c r="AC33" s="46"/>
      <c r="AD33" s="13" t="e">
        <f t="shared" ref="AD33:AD41" si="124">RANK(AC33,$AC$32:$AC$41,1)</f>
        <v>#N/A</v>
      </c>
      <c r="AE33" s="39" t="str">
        <f t="shared" si="102"/>
        <v>0</v>
      </c>
      <c r="AF33" s="45"/>
      <c r="AG33" s="13" t="e">
        <f t="shared" ref="AG33:AG41" si="125">RANK(AF33,$AF$32:$AF$41,1)</f>
        <v>#N/A</v>
      </c>
      <c r="AH33" s="39" t="str">
        <f t="shared" si="103"/>
        <v>0</v>
      </c>
      <c r="AI33" s="46"/>
      <c r="AJ33" s="13" t="e">
        <f t="shared" ref="AJ33:AJ41" si="126">RANK(AI33,$AI$32:$AI$41,1)</f>
        <v>#N/A</v>
      </c>
      <c r="AK33" s="39" t="str">
        <f t="shared" si="104"/>
        <v>0</v>
      </c>
      <c r="AL33" s="45"/>
      <c r="AM33" s="13" t="e">
        <f t="shared" ref="AM33:AM41" si="127">RANK(AL33,$AL$32:$AL$41,1)</f>
        <v>#N/A</v>
      </c>
      <c r="AN33" s="39" t="str">
        <f t="shared" si="105"/>
        <v>0</v>
      </c>
      <c r="AO33" s="45"/>
      <c r="AP33" s="13" t="e">
        <f t="shared" ref="AP33:AP41" si="128">RANK(AO33,$AO$32:$AO$41,1)</f>
        <v>#N/A</v>
      </c>
      <c r="AQ33" s="39" t="str">
        <f t="shared" si="106"/>
        <v>0</v>
      </c>
      <c r="AR33" s="45"/>
      <c r="AS33" s="13" t="e">
        <f t="shared" ref="AS33:AS41" si="129">RANK(AR33,$AR$32:$AR$41,1)</f>
        <v>#N/A</v>
      </c>
      <c r="AT33" s="39" t="str">
        <f t="shared" si="107"/>
        <v>0</v>
      </c>
      <c r="AU33" s="45"/>
      <c r="AV33" s="13" t="e">
        <f t="shared" ref="AV33:AV41" si="130">RANK(AU33,$AU$32:$AU$41,1)</f>
        <v>#N/A</v>
      </c>
      <c r="AW33" s="39" t="str">
        <f t="shared" si="108"/>
        <v>0</v>
      </c>
      <c r="AX33" s="45"/>
      <c r="AY33" s="13" t="e">
        <f t="shared" ref="AY33:AY41" si="131">RANK(AX33,$AX$32:$AX$41,1)</f>
        <v>#N/A</v>
      </c>
      <c r="AZ33" s="39" t="str">
        <f t="shared" si="109"/>
        <v>0</v>
      </c>
      <c r="BA33" s="45"/>
      <c r="BB33" s="13" t="e">
        <f t="shared" ref="BB33:BB41" si="132">RANK(BA33,$BA$32:$BA$41,1)</f>
        <v>#N/A</v>
      </c>
      <c r="BC33" s="39" t="str">
        <f t="shared" si="110"/>
        <v>0</v>
      </c>
      <c r="BD33" s="47">
        <f t="shared" si="111"/>
        <v>17</v>
      </c>
      <c r="BG33" s="45"/>
      <c r="BH33" s="13" t="e">
        <f t="shared" ref="BH33:BH41" si="133">RANK(BG33,$BG$32:$BG$41,1)</f>
        <v>#N/A</v>
      </c>
      <c r="BI33" s="39" t="str">
        <f t="shared" si="112"/>
        <v>0</v>
      </c>
      <c r="BJ33" s="45"/>
      <c r="BK33" s="13" t="e">
        <f t="shared" ref="BK33:BK40" si="134">RANK(BJ33,$BJ$32:$BJ$41,1)</f>
        <v>#N/A</v>
      </c>
      <c r="BL33" s="39" t="str">
        <f t="shared" si="113"/>
        <v>0</v>
      </c>
      <c r="BM33" s="45"/>
      <c r="BN33" s="13" t="e">
        <f t="shared" ref="BN33:BN40" si="135">RANK(BM33,$BM$32:$BM$41,1)</f>
        <v>#N/A</v>
      </c>
      <c r="BO33" s="39" t="str">
        <f t="shared" si="114"/>
        <v>0</v>
      </c>
      <c r="BQ33" s="39">
        <f t="shared" si="69"/>
        <v>0</v>
      </c>
      <c r="BR33" s="39" t="b">
        <f t="shared" ref="BR33:BR41" si="136">IF(BQ33&gt;0,(RANK(BQ33,$BQ$32:$BQ$41)))</f>
        <v>0</v>
      </c>
      <c r="BS33" s="39" t="str">
        <f t="shared" ref="BS33:BS41" si="137">IF(ISERROR(BR33),"0",IF(BR33=1,10,IF(BR33=2,9,IF(BR33=3,8,IF(BR33=4,7,IF(BR33=5,6,IF(BR33=6,5,IF(BR33=7,4,IF(BR33=8,3,IF(BR33=9,2,IF(BR33=10,1,"")))))))))))</f>
        <v/>
      </c>
      <c r="BU33" s="47">
        <f t="shared" si="45"/>
        <v>17</v>
      </c>
    </row>
    <row r="34" spans="1:73" x14ac:dyDescent="0.3">
      <c r="A34" s="40" t="s">
        <v>30</v>
      </c>
      <c r="B34" s="41">
        <v>22.693999999999999</v>
      </c>
      <c r="C34" s="42">
        <f t="shared" si="115"/>
        <v>1</v>
      </c>
      <c r="D34" s="43">
        <f t="shared" si="93"/>
        <v>10</v>
      </c>
      <c r="E34" s="41">
        <v>27.812000000000001</v>
      </c>
      <c r="F34" s="42">
        <f t="shared" si="116"/>
        <v>4</v>
      </c>
      <c r="G34" s="43">
        <f t="shared" si="94"/>
        <v>7</v>
      </c>
      <c r="H34" s="41" t="s">
        <v>27</v>
      </c>
      <c r="I34" s="42" t="e">
        <f t="shared" si="117"/>
        <v>#VALUE!</v>
      </c>
      <c r="J34" s="43" t="str">
        <f t="shared" si="95"/>
        <v>0</v>
      </c>
      <c r="K34" s="41">
        <v>18.48</v>
      </c>
      <c r="L34" s="42">
        <f t="shared" si="118"/>
        <v>1</v>
      </c>
      <c r="M34" s="43">
        <f t="shared" si="96"/>
        <v>10</v>
      </c>
      <c r="N34" s="41" t="s">
        <v>27</v>
      </c>
      <c r="O34" s="42" t="e">
        <f t="shared" si="119"/>
        <v>#VALUE!</v>
      </c>
      <c r="P34" s="43" t="str">
        <f t="shared" si="97"/>
        <v>0</v>
      </c>
      <c r="Q34" s="41">
        <v>29.32</v>
      </c>
      <c r="R34" s="42">
        <f t="shared" si="120"/>
        <v>5</v>
      </c>
      <c r="S34" s="43">
        <f t="shared" si="98"/>
        <v>6</v>
      </c>
      <c r="T34" s="41">
        <v>25.465</v>
      </c>
      <c r="U34" s="42">
        <f t="shared" si="121"/>
        <v>2</v>
      </c>
      <c r="V34" s="43">
        <f t="shared" si="99"/>
        <v>9</v>
      </c>
      <c r="W34" s="41">
        <v>23.231000000000002</v>
      </c>
      <c r="X34" s="42">
        <f t="shared" si="122"/>
        <v>4</v>
      </c>
      <c r="Y34" s="43">
        <f t="shared" si="100"/>
        <v>7</v>
      </c>
      <c r="Z34" s="45"/>
      <c r="AA34" s="13" t="e">
        <f t="shared" si="123"/>
        <v>#N/A</v>
      </c>
      <c r="AB34" s="39" t="str">
        <f t="shared" si="101"/>
        <v>0</v>
      </c>
      <c r="AC34" s="46"/>
      <c r="AD34" s="13" t="e">
        <f t="shared" si="124"/>
        <v>#N/A</v>
      </c>
      <c r="AE34" s="39" t="str">
        <f t="shared" si="102"/>
        <v>0</v>
      </c>
      <c r="AF34" s="45"/>
      <c r="AG34" s="13" t="e">
        <f t="shared" si="125"/>
        <v>#N/A</v>
      </c>
      <c r="AH34" s="39" t="str">
        <f t="shared" si="103"/>
        <v>0</v>
      </c>
      <c r="AI34" s="46"/>
      <c r="AJ34" s="13" t="e">
        <f t="shared" si="126"/>
        <v>#N/A</v>
      </c>
      <c r="AK34" s="39" t="str">
        <f t="shared" si="104"/>
        <v>0</v>
      </c>
      <c r="AL34" s="45"/>
      <c r="AM34" s="13" t="e">
        <f t="shared" si="127"/>
        <v>#N/A</v>
      </c>
      <c r="AN34" s="39" t="str">
        <f t="shared" si="105"/>
        <v>0</v>
      </c>
      <c r="AO34" s="45"/>
      <c r="AP34" s="13" t="e">
        <f t="shared" si="128"/>
        <v>#N/A</v>
      </c>
      <c r="AQ34" s="39" t="str">
        <f t="shared" si="106"/>
        <v>0</v>
      </c>
      <c r="AR34" s="45"/>
      <c r="AS34" s="13" t="e">
        <f t="shared" si="129"/>
        <v>#N/A</v>
      </c>
      <c r="AT34" s="39" t="str">
        <f t="shared" si="107"/>
        <v>0</v>
      </c>
      <c r="AU34" s="45"/>
      <c r="AV34" s="13" t="e">
        <f t="shared" si="130"/>
        <v>#N/A</v>
      </c>
      <c r="AW34" s="39" t="str">
        <f t="shared" si="108"/>
        <v>0</v>
      </c>
      <c r="AX34" s="45"/>
      <c r="AY34" s="13" t="e">
        <f t="shared" si="131"/>
        <v>#N/A</v>
      </c>
      <c r="AZ34" s="39" t="str">
        <f t="shared" si="109"/>
        <v>0</v>
      </c>
      <c r="BA34" s="45"/>
      <c r="BB34" s="13" t="e">
        <f t="shared" si="132"/>
        <v>#N/A</v>
      </c>
      <c r="BC34" s="39" t="str">
        <f t="shared" si="110"/>
        <v>0</v>
      </c>
      <c r="BD34" s="47">
        <f t="shared" si="111"/>
        <v>49</v>
      </c>
      <c r="BG34" s="45"/>
      <c r="BH34" s="13" t="e">
        <f t="shared" si="133"/>
        <v>#N/A</v>
      </c>
      <c r="BI34" s="39" t="str">
        <f t="shared" si="112"/>
        <v>0</v>
      </c>
      <c r="BJ34" s="45"/>
      <c r="BK34" s="13" t="e">
        <f t="shared" si="134"/>
        <v>#N/A</v>
      </c>
      <c r="BL34" s="39" t="str">
        <f t="shared" si="113"/>
        <v>0</v>
      </c>
      <c r="BM34" s="45"/>
      <c r="BN34" s="13" t="e">
        <f t="shared" si="135"/>
        <v>#N/A</v>
      </c>
      <c r="BO34" s="39" t="str">
        <f t="shared" si="114"/>
        <v>0</v>
      </c>
      <c r="BQ34" s="39">
        <f t="shared" si="69"/>
        <v>0</v>
      </c>
      <c r="BR34" s="39" t="b">
        <f t="shared" si="136"/>
        <v>0</v>
      </c>
      <c r="BS34" s="39" t="str">
        <f t="shared" si="137"/>
        <v/>
      </c>
      <c r="BU34" s="47">
        <f t="shared" si="45"/>
        <v>49</v>
      </c>
    </row>
    <row r="35" spans="1:73" x14ac:dyDescent="0.3">
      <c r="A35" s="40" t="s">
        <v>28</v>
      </c>
      <c r="B35" s="41">
        <v>23.785</v>
      </c>
      <c r="C35" s="42">
        <f t="shared" si="115"/>
        <v>2</v>
      </c>
      <c r="D35" s="43">
        <f t="shared" si="93"/>
        <v>9</v>
      </c>
      <c r="E35" s="41">
        <v>24.381</v>
      </c>
      <c r="F35" s="42">
        <f t="shared" si="116"/>
        <v>2</v>
      </c>
      <c r="G35" s="43">
        <f t="shared" si="94"/>
        <v>9</v>
      </c>
      <c r="H35" s="41">
        <v>22.018000000000001</v>
      </c>
      <c r="I35" s="42">
        <f t="shared" si="117"/>
        <v>2</v>
      </c>
      <c r="J35" s="43">
        <f t="shared" si="95"/>
        <v>9</v>
      </c>
      <c r="K35" s="41">
        <v>21.759</v>
      </c>
      <c r="L35" s="42">
        <f t="shared" si="118"/>
        <v>2</v>
      </c>
      <c r="M35" s="43">
        <f t="shared" si="96"/>
        <v>9</v>
      </c>
      <c r="N35" s="41">
        <v>22.53</v>
      </c>
      <c r="O35" s="42">
        <f t="shared" si="119"/>
        <v>1</v>
      </c>
      <c r="P35" s="43">
        <f t="shared" si="97"/>
        <v>10</v>
      </c>
      <c r="Q35" s="41">
        <v>21.42</v>
      </c>
      <c r="R35" s="42">
        <f t="shared" si="120"/>
        <v>1</v>
      </c>
      <c r="S35" s="43">
        <f t="shared" si="98"/>
        <v>10</v>
      </c>
      <c r="T35" s="41">
        <v>21.306000000000001</v>
      </c>
      <c r="U35" s="42">
        <f t="shared" si="121"/>
        <v>1</v>
      </c>
      <c r="V35" s="43">
        <f t="shared" si="99"/>
        <v>10</v>
      </c>
      <c r="W35" s="41">
        <v>19.902000000000001</v>
      </c>
      <c r="X35" s="42">
        <f t="shared" si="122"/>
        <v>1</v>
      </c>
      <c r="Y35" s="43">
        <f t="shared" si="100"/>
        <v>10</v>
      </c>
      <c r="Z35" s="45"/>
      <c r="AA35" s="13" t="e">
        <f t="shared" si="123"/>
        <v>#N/A</v>
      </c>
      <c r="AB35" s="39" t="str">
        <f t="shared" si="101"/>
        <v>0</v>
      </c>
      <c r="AC35" s="46"/>
      <c r="AD35" s="13" t="e">
        <f t="shared" si="124"/>
        <v>#N/A</v>
      </c>
      <c r="AE35" s="39" t="str">
        <f t="shared" si="102"/>
        <v>0</v>
      </c>
      <c r="AF35" s="45"/>
      <c r="AG35" s="13" t="e">
        <f t="shared" si="125"/>
        <v>#N/A</v>
      </c>
      <c r="AH35" s="39" t="str">
        <f t="shared" si="103"/>
        <v>0</v>
      </c>
      <c r="AI35" s="46"/>
      <c r="AJ35" s="13" t="e">
        <f t="shared" si="126"/>
        <v>#N/A</v>
      </c>
      <c r="AK35" s="39" t="str">
        <f t="shared" si="104"/>
        <v>0</v>
      </c>
      <c r="AL35" s="45"/>
      <c r="AM35" s="13" t="e">
        <f t="shared" si="127"/>
        <v>#N/A</v>
      </c>
      <c r="AN35" s="39" t="str">
        <f t="shared" si="105"/>
        <v>0</v>
      </c>
      <c r="AO35" s="45"/>
      <c r="AP35" s="13" t="e">
        <f t="shared" si="128"/>
        <v>#N/A</v>
      </c>
      <c r="AQ35" s="39" t="str">
        <f t="shared" si="106"/>
        <v>0</v>
      </c>
      <c r="AR35" s="45"/>
      <c r="AS35" s="13" t="e">
        <f t="shared" si="129"/>
        <v>#N/A</v>
      </c>
      <c r="AT35" s="39" t="str">
        <f t="shared" si="107"/>
        <v>0</v>
      </c>
      <c r="AU35" s="45"/>
      <c r="AV35" s="13" t="e">
        <f t="shared" si="130"/>
        <v>#N/A</v>
      </c>
      <c r="AW35" s="39" t="str">
        <f t="shared" si="108"/>
        <v>0</v>
      </c>
      <c r="AX35" s="45"/>
      <c r="AY35" s="13" t="e">
        <f t="shared" si="131"/>
        <v>#N/A</v>
      </c>
      <c r="AZ35" s="39" t="str">
        <f t="shared" si="109"/>
        <v>0</v>
      </c>
      <c r="BA35" s="45"/>
      <c r="BB35" s="13" t="e">
        <f t="shared" si="132"/>
        <v>#N/A</v>
      </c>
      <c r="BC35" s="39" t="str">
        <f t="shared" si="110"/>
        <v>0</v>
      </c>
      <c r="BD35" s="47">
        <f t="shared" si="111"/>
        <v>76</v>
      </c>
      <c r="BG35" s="45"/>
      <c r="BH35" s="13" t="e">
        <f t="shared" si="133"/>
        <v>#N/A</v>
      </c>
      <c r="BI35" s="39" t="str">
        <f t="shared" si="112"/>
        <v>0</v>
      </c>
      <c r="BJ35" s="45"/>
      <c r="BK35" s="13" t="e">
        <f t="shared" si="134"/>
        <v>#N/A</v>
      </c>
      <c r="BL35" s="39" t="str">
        <f t="shared" si="113"/>
        <v>0</v>
      </c>
      <c r="BM35" s="45"/>
      <c r="BN35" s="13" t="e">
        <f t="shared" si="135"/>
        <v>#N/A</v>
      </c>
      <c r="BO35" s="39" t="str">
        <f t="shared" si="114"/>
        <v>0</v>
      </c>
      <c r="BQ35" s="39">
        <f t="shared" si="69"/>
        <v>0</v>
      </c>
      <c r="BR35" s="39" t="b">
        <f t="shared" si="136"/>
        <v>0</v>
      </c>
      <c r="BS35" s="39" t="str">
        <f t="shared" si="137"/>
        <v/>
      </c>
      <c r="BU35" s="47">
        <f t="shared" si="45"/>
        <v>76</v>
      </c>
    </row>
    <row r="36" spans="1:73" x14ac:dyDescent="0.3">
      <c r="A36" s="40" t="s">
        <v>37</v>
      </c>
      <c r="B36" s="41">
        <v>28.376999999999999</v>
      </c>
      <c r="C36" s="42">
        <f t="shared" si="115"/>
        <v>4</v>
      </c>
      <c r="D36" s="43">
        <f t="shared" si="93"/>
        <v>7</v>
      </c>
      <c r="E36" s="41">
        <v>30.573</v>
      </c>
      <c r="F36" s="42">
        <f t="shared" si="116"/>
        <v>5</v>
      </c>
      <c r="G36" s="43">
        <f t="shared" si="94"/>
        <v>6</v>
      </c>
      <c r="H36" s="41"/>
      <c r="I36" s="42" t="e">
        <f t="shared" si="117"/>
        <v>#N/A</v>
      </c>
      <c r="J36" s="43" t="str">
        <f t="shared" si="95"/>
        <v>0</v>
      </c>
      <c r="K36" s="41"/>
      <c r="L36" s="42" t="e">
        <f t="shared" si="118"/>
        <v>#N/A</v>
      </c>
      <c r="M36" s="43" t="str">
        <f t="shared" si="96"/>
        <v>0</v>
      </c>
      <c r="N36" s="41">
        <v>26.4</v>
      </c>
      <c r="O36" s="42">
        <f t="shared" si="119"/>
        <v>3</v>
      </c>
      <c r="P36" s="43">
        <f t="shared" si="97"/>
        <v>8</v>
      </c>
      <c r="Q36" s="41">
        <v>25.36</v>
      </c>
      <c r="R36" s="42">
        <f t="shared" si="120"/>
        <v>3</v>
      </c>
      <c r="S36" s="43">
        <f t="shared" si="98"/>
        <v>8</v>
      </c>
      <c r="T36" s="41">
        <v>25.956</v>
      </c>
      <c r="U36" s="42">
        <f t="shared" si="121"/>
        <v>3</v>
      </c>
      <c r="V36" s="43">
        <f t="shared" si="99"/>
        <v>8</v>
      </c>
      <c r="W36" s="41">
        <v>21.710999999999999</v>
      </c>
      <c r="X36" s="42">
        <f t="shared" si="122"/>
        <v>2</v>
      </c>
      <c r="Y36" s="43">
        <f t="shared" si="100"/>
        <v>9</v>
      </c>
      <c r="Z36" s="45"/>
      <c r="AA36" s="13" t="e">
        <f t="shared" si="123"/>
        <v>#N/A</v>
      </c>
      <c r="AB36" s="39" t="str">
        <f t="shared" si="101"/>
        <v>0</v>
      </c>
      <c r="AC36" s="46"/>
      <c r="AD36" s="13" t="e">
        <f t="shared" si="124"/>
        <v>#N/A</v>
      </c>
      <c r="AE36" s="39" t="str">
        <f t="shared" si="102"/>
        <v>0</v>
      </c>
      <c r="AF36" s="45"/>
      <c r="AG36" s="13" t="e">
        <f t="shared" si="125"/>
        <v>#N/A</v>
      </c>
      <c r="AH36" s="39" t="str">
        <f t="shared" si="103"/>
        <v>0</v>
      </c>
      <c r="AI36" s="46"/>
      <c r="AJ36" s="13" t="e">
        <f t="shared" si="126"/>
        <v>#N/A</v>
      </c>
      <c r="AK36" s="39" t="str">
        <f t="shared" si="104"/>
        <v>0</v>
      </c>
      <c r="AL36" s="45"/>
      <c r="AM36" s="13" t="e">
        <f t="shared" si="127"/>
        <v>#N/A</v>
      </c>
      <c r="AN36" s="39" t="str">
        <f t="shared" si="105"/>
        <v>0</v>
      </c>
      <c r="AO36" s="45"/>
      <c r="AP36" s="13" t="e">
        <f t="shared" si="128"/>
        <v>#N/A</v>
      </c>
      <c r="AQ36" s="39" t="str">
        <f t="shared" si="106"/>
        <v>0</v>
      </c>
      <c r="AR36" s="45"/>
      <c r="AS36" s="13" t="e">
        <f t="shared" si="129"/>
        <v>#N/A</v>
      </c>
      <c r="AT36" s="39" t="str">
        <f t="shared" si="107"/>
        <v>0</v>
      </c>
      <c r="AU36" s="45"/>
      <c r="AV36" s="13" t="e">
        <f t="shared" si="130"/>
        <v>#N/A</v>
      </c>
      <c r="AW36" s="39" t="str">
        <f t="shared" si="108"/>
        <v>0</v>
      </c>
      <c r="AX36" s="45"/>
      <c r="AY36" s="13" t="e">
        <f t="shared" si="131"/>
        <v>#N/A</v>
      </c>
      <c r="AZ36" s="39" t="str">
        <f t="shared" si="109"/>
        <v>0</v>
      </c>
      <c r="BA36" s="45"/>
      <c r="BB36" s="13" t="e">
        <f t="shared" si="132"/>
        <v>#N/A</v>
      </c>
      <c r="BC36" s="39" t="str">
        <f t="shared" si="110"/>
        <v>0</v>
      </c>
      <c r="BD36" s="47">
        <f t="shared" si="111"/>
        <v>46</v>
      </c>
      <c r="BG36" s="45"/>
      <c r="BH36" s="13" t="e">
        <f t="shared" si="133"/>
        <v>#N/A</v>
      </c>
      <c r="BI36" s="39" t="str">
        <f t="shared" si="112"/>
        <v>0</v>
      </c>
      <c r="BJ36" s="45"/>
      <c r="BK36" s="13" t="e">
        <f t="shared" si="134"/>
        <v>#N/A</v>
      </c>
      <c r="BL36" s="39" t="str">
        <f t="shared" si="113"/>
        <v>0</v>
      </c>
      <c r="BM36" s="45"/>
      <c r="BN36" s="13" t="e">
        <f t="shared" si="135"/>
        <v>#N/A</v>
      </c>
      <c r="BO36" s="39" t="str">
        <f t="shared" si="114"/>
        <v>0</v>
      </c>
      <c r="BQ36" s="39">
        <f t="shared" si="69"/>
        <v>0</v>
      </c>
      <c r="BR36" s="39" t="b">
        <f t="shared" si="136"/>
        <v>0</v>
      </c>
      <c r="BS36" s="39" t="str">
        <f t="shared" si="137"/>
        <v/>
      </c>
      <c r="BU36" s="47">
        <f t="shared" si="45"/>
        <v>46</v>
      </c>
    </row>
    <row r="37" spans="1:73" x14ac:dyDescent="0.3">
      <c r="A37" s="40" t="s">
        <v>29</v>
      </c>
      <c r="B37" s="41">
        <v>29.556000000000001</v>
      </c>
      <c r="C37" s="42">
        <f t="shared" si="115"/>
        <v>6</v>
      </c>
      <c r="D37" s="43">
        <f t="shared" si="93"/>
        <v>5</v>
      </c>
      <c r="E37" s="41">
        <v>24.282</v>
      </c>
      <c r="F37" s="42">
        <f t="shared" si="116"/>
        <v>1</v>
      </c>
      <c r="G37" s="43">
        <f t="shared" si="94"/>
        <v>10</v>
      </c>
      <c r="H37" s="41">
        <v>21.257000000000001</v>
      </c>
      <c r="I37" s="42">
        <f t="shared" si="117"/>
        <v>1</v>
      </c>
      <c r="J37" s="43">
        <f t="shared" si="95"/>
        <v>10</v>
      </c>
      <c r="K37" s="41">
        <v>22.13</v>
      </c>
      <c r="L37" s="42">
        <f t="shared" si="118"/>
        <v>3</v>
      </c>
      <c r="M37" s="43">
        <f t="shared" si="96"/>
        <v>8</v>
      </c>
      <c r="N37" s="41">
        <v>24.54</v>
      </c>
      <c r="O37" s="42">
        <f t="shared" si="119"/>
        <v>2</v>
      </c>
      <c r="P37" s="43">
        <f t="shared" si="97"/>
        <v>9</v>
      </c>
      <c r="Q37" s="41">
        <v>29.03</v>
      </c>
      <c r="R37" s="42">
        <f t="shared" si="120"/>
        <v>4</v>
      </c>
      <c r="S37" s="43">
        <f t="shared" si="98"/>
        <v>7</v>
      </c>
      <c r="T37" s="41">
        <v>27.609000000000002</v>
      </c>
      <c r="U37" s="42">
        <f t="shared" si="121"/>
        <v>4</v>
      </c>
      <c r="V37" s="43">
        <f t="shared" si="99"/>
        <v>7</v>
      </c>
      <c r="W37" s="41">
        <v>22.856000000000002</v>
      </c>
      <c r="X37" s="42">
        <f t="shared" si="122"/>
        <v>3</v>
      </c>
      <c r="Y37" s="43">
        <f t="shared" si="100"/>
        <v>8</v>
      </c>
      <c r="Z37" s="45"/>
      <c r="AA37" s="13" t="e">
        <f t="shared" si="123"/>
        <v>#N/A</v>
      </c>
      <c r="AB37" s="39" t="str">
        <f t="shared" si="101"/>
        <v>0</v>
      </c>
      <c r="AC37" s="46"/>
      <c r="AD37" s="13" t="e">
        <f t="shared" si="124"/>
        <v>#N/A</v>
      </c>
      <c r="AE37" s="39" t="str">
        <f t="shared" si="102"/>
        <v>0</v>
      </c>
      <c r="AF37" s="45"/>
      <c r="AG37" s="13" t="e">
        <f t="shared" si="125"/>
        <v>#N/A</v>
      </c>
      <c r="AH37" s="39" t="str">
        <f t="shared" si="103"/>
        <v>0</v>
      </c>
      <c r="AI37" s="46"/>
      <c r="AJ37" s="13" t="e">
        <f t="shared" si="126"/>
        <v>#N/A</v>
      </c>
      <c r="AK37" s="39" t="str">
        <f t="shared" si="104"/>
        <v>0</v>
      </c>
      <c r="AL37" s="45"/>
      <c r="AM37" s="13" t="e">
        <f t="shared" si="127"/>
        <v>#N/A</v>
      </c>
      <c r="AN37" s="39" t="str">
        <f t="shared" si="105"/>
        <v>0</v>
      </c>
      <c r="AO37" s="45"/>
      <c r="AP37" s="13" t="e">
        <f t="shared" si="128"/>
        <v>#N/A</v>
      </c>
      <c r="AQ37" s="39" t="str">
        <f t="shared" si="106"/>
        <v>0</v>
      </c>
      <c r="AR37" s="45"/>
      <c r="AS37" s="13" t="e">
        <f t="shared" si="129"/>
        <v>#N/A</v>
      </c>
      <c r="AT37" s="39" t="str">
        <f t="shared" si="107"/>
        <v>0</v>
      </c>
      <c r="AU37" s="45"/>
      <c r="AV37" s="13" t="e">
        <f t="shared" si="130"/>
        <v>#N/A</v>
      </c>
      <c r="AW37" s="39" t="str">
        <f t="shared" si="108"/>
        <v>0</v>
      </c>
      <c r="AX37" s="45"/>
      <c r="AY37" s="13" t="e">
        <f t="shared" si="131"/>
        <v>#N/A</v>
      </c>
      <c r="AZ37" s="39" t="str">
        <f t="shared" si="109"/>
        <v>0</v>
      </c>
      <c r="BA37" s="45"/>
      <c r="BB37" s="13" t="e">
        <f t="shared" si="132"/>
        <v>#N/A</v>
      </c>
      <c r="BC37" s="39" t="str">
        <f t="shared" si="110"/>
        <v>0</v>
      </c>
      <c r="BD37" s="47">
        <f t="shared" si="111"/>
        <v>64</v>
      </c>
      <c r="BG37" s="45"/>
      <c r="BH37" s="13" t="e">
        <f t="shared" si="133"/>
        <v>#N/A</v>
      </c>
      <c r="BI37" s="39" t="str">
        <f t="shared" si="112"/>
        <v>0</v>
      </c>
      <c r="BJ37" s="45"/>
      <c r="BK37" s="13" t="e">
        <f t="shared" si="134"/>
        <v>#N/A</v>
      </c>
      <c r="BL37" s="39" t="str">
        <f t="shared" si="113"/>
        <v>0</v>
      </c>
      <c r="BM37" s="45"/>
      <c r="BN37" s="13" t="e">
        <f t="shared" si="135"/>
        <v>#N/A</v>
      </c>
      <c r="BO37" s="39" t="str">
        <f t="shared" si="114"/>
        <v>0</v>
      </c>
      <c r="BQ37" s="39">
        <f t="shared" si="69"/>
        <v>0</v>
      </c>
      <c r="BR37" s="39" t="b">
        <f t="shared" si="136"/>
        <v>0</v>
      </c>
      <c r="BS37" s="39" t="str">
        <f t="shared" si="137"/>
        <v/>
      </c>
      <c r="BU37" s="47">
        <f t="shared" si="45"/>
        <v>64</v>
      </c>
    </row>
    <row r="38" spans="1:73" x14ac:dyDescent="0.3">
      <c r="A38" s="40" t="s">
        <v>26</v>
      </c>
      <c r="B38" s="41">
        <v>25.443000000000001</v>
      </c>
      <c r="C38" s="42">
        <f t="shared" si="115"/>
        <v>3</v>
      </c>
      <c r="D38" s="43">
        <f t="shared" si="93"/>
        <v>8</v>
      </c>
      <c r="E38" s="41">
        <v>25.593</v>
      </c>
      <c r="F38" s="42">
        <f t="shared" si="116"/>
        <v>3</v>
      </c>
      <c r="G38" s="43">
        <f t="shared" si="94"/>
        <v>8</v>
      </c>
      <c r="H38" s="41">
        <v>23.355</v>
      </c>
      <c r="I38" s="42">
        <f t="shared" si="117"/>
        <v>3</v>
      </c>
      <c r="J38" s="43">
        <f t="shared" si="95"/>
        <v>8</v>
      </c>
      <c r="K38" s="41" t="s">
        <v>27</v>
      </c>
      <c r="L38" s="42" t="e">
        <f t="shared" si="118"/>
        <v>#VALUE!</v>
      </c>
      <c r="M38" s="43" t="str">
        <f t="shared" si="96"/>
        <v>0</v>
      </c>
      <c r="N38" s="41">
        <v>28.57</v>
      </c>
      <c r="O38" s="42">
        <f t="shared" si="119"/>
        <v>4</v>
      </c>
      <c r="P38" s="43">
        <f t="shared" si="97"/>
        <v>7</v>
      </c>
      <c r="Q38" s="41">
        <v>22.91</v>
      </c>
      <c r="R38" s="42">
        <f t="shared" si="120"/>
        <v>2</v>
      </c>
      <c r="S38" s="43">
        <f t="shared" si="98"/>
        <v>9</v>
      </c>
      <c r="T38" s="41">
        <v>29.419</v>
      </c>
      <c r="U38" s="42">
        <f t="shared" si="121"/>
        <v>5</v>
      </c>
      <c r="V38" s="43">
        <f t="shared" si="99"/>
        <v>6</v>
      </c>
      <c r="W38" s="41">
        <v>32.737000000000002</v>
      </c>
      <c r="X38" s="42">
        <f t="shared" si="122"/>
        <v>6</v>
      </c>
      <c r="Y38" s="43">
        <f t="shared" si="100"/>
        <v>5</v>
      </c>
      <c r="Z38" s="45"/>
      <c r="AA38" s="13" t="e">
        <f t="shared" si="123"/>
        <v>#N/A</v>
      </c>
      <c r="AB38" s="39" t="str">
        <f t="shared" si="101"/>
        <v>0</v>
      </c>
      <c r="AC38" s="46"/>
      <c r="AD38" s="13" t="e">
        <f t="shared" si="124"/>
        <v>#N/A</v>
      </c>
      <c r="AE38" s="39" t="str">
        <f t="shared" si="102"/>
        <v>0</v>
      </c>
      <c r="AF38" s="45"/>
      <c r="AG38" s="13" t="e">
        <f t="shared" si="125"/>
        <v>#N/A</v>
      </c>
      <c r="AH38" s="39" t="str">
        <f t="shared" si="103"/>
        <v>0</v>
      </c>
      <c r="AI38" s="46"/>
      <c r="AJ38" s="13" t="e">
        <f t="shared" si="126"/>
        <v>#N/A</v>
      </c>
      <c r="AK38" s="39" t="str">
        <f t="shared" si="104"/>
        <v>0</v>
      </c>
      <c r="AL38" s="45"/>
      <c r="AM38" s="13" t="e">
        <f t="shared" si="127"/>
        <v>#N/A</v>
      </c>
      <c r="AN38" s="39" t="str">
        <f t="shared" si="105"/>
        <v>0</v>
      </c>
      <c r="AO38" s="45"/>
      <c r="AP38" s="13" t="e">
        <f t="shared" si="128"/>
        <v>#N/A</v>
      </c>
      <c r="AQ38" s="39" t="str">
        <f t="shared" si="106"/>
        <v>0</v>
      </c>
      <c r="AR38" s="45"/>
      <c r="AS38" s="13" t="e">
        <f t="shared" si="129"/>
        <v>#N/A</v>
      </c>
      <c r="AT38" s="39" t="str">
        <f t="shared" si="107"/>
        <v>0</v>
      </c>
      <c r="AU38" s="45"/>
      <c r="AV38" s="13" t="e">
        <f t="shared" si="130"/>
        <v>#N/A</v>
      </c>
      <c r="AW38" s="39" t="str">
        <f t="shared" si="108"/>
        <v>0</v>
      </c>
      <c r="AX38" s="45"/>
      <c r="AY38" s="13" t="e">
        <f t="shared" si="131"/>
        <v>#N/A</v>
      </c>
      <c r="AZ38" s="39" t="str">
        <f t="shared" si="109"/>
        <v>0</v>
      </c>
      <c r="BA38" s="45"/>
      <c r="BB38" s="13" t="e">
        <f t="shared" si="132"/>
        <v>#N/A</v>
      </c>
      <c r="BC38" s="39" t="str">
        <f t="shared" si="110"/>
        <v>0</v>
      </c>
      <c r="BD38" s="47">
        <f t="shared" si="111"/>
        <v>51</v>
      </c>
      <c r="BG38" s="45"/>
      <c r="BH38" s="13" t="e">
        <f t="shared" si="133"/>
        <v>#N/A</v>
      </c>
      <c r="BI38" s="39" t="str">
        <f t="shared" si="112"/>
        <v>0</v>
      </c>
      <c r="BJ38" s="45"/>
      <c r="BK38" s="13" t="e">
        <f t="shared" si="134"/>
        <v>#N/A</v>
      </c>
      <c r="BL38" s="39" t="str">
        <f t="shared" si="113"/>
        <v>0</v>
      </c>
      <c r="BM38" s="45"/>
      <c r="BN38" s="13" t="e">
        <f t="shared" si="135"/>
        <v>#N/A</v>
      </c>
      <c r="BO38" s="39" t="str">
        <f t="shared" si="114"/>
        <v>0</v>
      </c>
      <c r="BQ38" s="39">
        <f t="shared" si="69"/>
        <v>0</v>
      </c>
      <c r="BR38" s="39" t="b">
        <f t="shared" si="136"/>
        <v>0</v>
      </c>
      <c r="BS38" s="39" t="str">
        <f t="shared" si="137"/>
        <v/>
      </c>
      <c r="BU38" s="47">
        <f t="shared" si="45"/>
        <v>51</v>
      </c>
    </row>
    <row r="39" spans="1:73" ht="13" customHeight="1" x14ac:dyDescent="0.3">
      <c r="A39" s="40" t="s">
        <v>33</v>
      </c>
      <c r="B39" s="41"/>
      <c r="C39" s="42" t="e">
        <f t="shared" si="115"/>
        <v>#N/A</v>
      </c>
      <c r="D39" s="43" t="str">
        <f t="shared" si="93"/>
        <v>0</v>
      </c>
      <c r="E39" s="41"/>
      <c r="F39" s="42" t="e">
        <f t="shared" si="116"/>
        <v>#N/A</v>
      </c>
      <c r="G39" s="43" t="str">
        <f t="shared" si="94"/>
        <v>0</v>
      </c>
      <c r="H39" s="41"/>
      <c r="I39" s="42" t="e">
        <f t="shared" si="117"/>
        <v>#N/A</v>
      </c>
      <c r="J39" s="43" t="str">
        <f t="shared" si="95"/>
        <v>0</v>
      </c>
      <c r="K39" s="41"/>
      <c r="L39" s="42" t="e">
        <f t="shared" si="118"/>
        <v>#N/A</v>
      </c>
      <c r="M39" s="43" t="str">
        <f t="shared" si="96"/>
        <v>0</v>
      </c>
      <c r="N39" s="41" t="s">
        <v>34</v>
      </c>
      <c r="O39" s="42" t="e">
        <f t="shared" si="119"/>
        <v>#VALUE!</v>
      </c>
      <c r="P39" s="43" t="str">
        <f t="shared" si="97"/>
        <v>0</v>
      </c>
      <c r="Q39" s="41" t="s">
        <v>34</v>
      </c>
      <c r="R39" s="42" t="e">
        <f t="shared" si="120"/>
        <v>#VALUE!</v>
      </c>
      <c r="S39" s="43" t="str">
        <f t="shared" si="98"/>
        <v>0</v>
      </c>
      <c r="T39" s="41" t="s">
        <v>27</v>
      </c>
      <c r="U39" s="42" t="e">
        <f t="shared" si="121"/>
        <v>#VALUE!</v>
      </c>
      <c r="V39" s="43" t="str">
        <f t="shared" si="99"/>
        <v>0</v>
      </c>
      <c r="W39" s="41">
        <v>24.129000000000001</v>
      </c>
      <c r="X39" s="42">
        <f t="shared" si="122"/>
        <v>5</v>
      </c>
      <c r="Y39" s="43">
        <f t="shared" si="100"/>
        <v>6</v>
      </c>
      <c r="Z39" s="45"/>
      <c r="AA39" s="13" t="e">
        <f t="shared" si="123"/>
        <v>#N/A</v>
      </c>
      <c r="AB39" s="39" t="str">
        <f t="shared" si="101"/>
        <v>0</v>
      </c>
      <c r="AC39" s="46"/>
      <c r="AD39" s="13" t="e">
        <f t="shared" si="124"/>
        <v>#N/A</v>
      </c>
      <c r="AE39" s="39" t="str">
        <f t="shared" si="102"/>
        <v>0</v>
      </c>
      <c r="AF39" s="45"/>
      <c r="AG39" s="13" t="e">
        <f t="shared" si="125"/>
        <v>#N/A</v>
      </c>
      <c r="AH39" s="39" t="str">
        <f t="shared" si="103"/>
        <v>0</v>
      </c>
      <c r="AI39" s="46"/>
      <c r="AJ39" s="13" t="e">
        <f t="shared" si="126"/>
        <v>#N/A</v>
      </c>
      <c r="AK39" s="39" t="str">
        <f t="shared" si="104"/>
        <v>0</v>
      </c>
      <c r="AL39" s="45"/>
      <c r="AM39" s="13" t="e">
        <f t="shared" si="127"/>
        <v>#N/A</v>
      </c>
      <c r="AN39" s="39" t="str">
        <f t="shared" si="105"/>
        <v>0</v>
      </c>
      <c r="AO39" s="45"/>
      <c r="AP39" s="13" t="e">
        <f t="shared" si="128"/>
        <v>#N/A</v>
      </c>
      <c r="AQ39" s="39" t="str">
        <f t="shared" si="106"/>
        <v>0</v>
      </c>
      <c r="AR39" s="45"/>
      <c r="AS39" s="13" t="e">
        <f t="shared" si="129"/>
        <v>#N/A</v>
      </c>
      <c r="AT39" s="39" t="str">
        <f t="shared" si="107"/>
        <v>0</v>
      </c>
      <c r="AU39" s="45"/>
      <c r="AV39" s="13" t="e">
        <f t="shared" si="130"/>
        <v>#N/A</v>
      </c>
      <c r="AW39" s="39" t="str">
        <f t="shared" si="108"/>
        <v>0</v>
      </c>
      <c r="AX39" s="45"/>
      <c r="AY39" s="13" t="e">
        <f t="shared" si="131"/>
        <v>#N/A</v>
      </c>
      <c r="AZ39" s="39" t="str">
        <f t="shared" si="109"/>
        <v>0</v>
      </c>
      <c r="BA39" s="45"/>
      <c r="BB39" s="13" t="e">
        <f t="shared" si="132"/>
        <v>#N/A</v>
      </c>
      <c r="BC39" s="39" t="str">
        <f t="shared" si="110"/>
        <v>0</v>
      </c>
      <c r="BD39" s="47">
        <f t="shared" si="111"/>
        <v>6</v>
      </c>
      <c r="BG39" s="45"/>
      <c r="BH39" s="13" t="e">
        <f t="shared" si="133"/>
        <v>#N/A</v>
      </c>
      <c r="BI39" s="39" t="str">
        <f t="shared" si="112"/>
        <v>0</v>
      </c>
      <c r="BJ39" s="45"/>
      <c r="BK39" s="13" t="e">
        <f t="shared" si="134"/>
        <v>#N/A</v>
      </c>
      <c r="BL39" s="39" t="str">
        <f t="shared" si="113"/>
        <v>0</v>
      </c>
      <c r="BM39" s="45"/>
      <c r="BN39" s="13" t="e">
        <f t="shared" si="135"/>
        <v>#N/A</v>
      </c>
      <c r="BO39" s="39" t="str">
        <f t="shared" si="114"/>
        <v>0</v>
      </c>
      <c r="BQ39" s="39">
        <f t="shared" si="69"/>
        <v>0</v>
      </c>
      <c r="BR39" s="39" t="b">
        <f t="shared" si="136"/>
        <v>0</v>
      </c>
      <c r="BS39" s="39" t="str">
        <f t="shared" si="137"/>
        <v/>
      </c>
      <c r="BU39" s="47">
        <f t="shared" si="45"/>
        <v>6</v>
      </c>
    </row>
    <row r="40" spans="1:73" ht="13" customHeight="1" x14ac:dyDescent="0.3">
      <c r="A40" s="40" t="s">
        <v>38</v>
      </c>
      <c r="B40" s="41"/>
      <c r="C40" s="42" t="e">
        <f t="shared" si="115"/>
        <v>#N/A</v>
      </c>
      <c r="D40" s="43" t="str">
        <f t="shared" si="93"/>
        <v>0</v>
      </c>
      <c r="E40" s="41"/>
      <c r="F40" s="42" t="e">
        <f t="shared" si="116"/>
        <v>#N/A</v>
      </c>
      <c r="G40" s="43" t="str">
        <f t="shared" si="94"/>
        <v>0</v>
      </c>
      <c r="H40" s="41"/>
      <c r="I40" s="42" t="e">
        <f t="shared" si="117"/>
        <v>#N/A</v>
      </c>
      <c r="J40" s="43" t="str">
        <f t="shared" si="95"/>
        <v>0</v>
      </c>
      <c r="K40" s="41"/>
      <c r="L40" s="42" t="e">
        <f t="shared" si="118"/>
        <v>#N/A</v>
      </c>
      <c r="M40" s="43" t="str">
        <f t="shared" si="96"/>
        <v>0</v>
      </c>
      <c r="N40" s="41" t="s">
        <v>34</v>
      </c>
      <c r="O40" s="42" t="e">
        <f t="shared" si="119"/>
        <v>#VALUE!</v>
      </c>
      <c r="P40" s="43" t="str">
        <f t="shared" si="97"/>
        <v>0</v>
      </c>
      <c r="Q40" s="41" t="s">
        <v>34</v>
      </c>
      <c r="R40" s="42" t="e">
        <f t="shared" si="120"/>
        <v>#VALUE!</v>
      </c>
      <c r="S40" s="43" t="str">
        <f t="shared" si="98"/>
        <v>0</v>
      </c>
      <c r="T40" s="41"/>
      <c r="U40" s="42" t="e">
        <f t="shared" si="121"/>
        <v>#N/A</v>
      </c>
      <c r="V40" s="43" t="str">
        <f t="shared" si="99"/>
        <v>0</v>
      </c>
      <c r="W40" s="41">
        <v>47.460999999999999</v>
      </c>
      <c r="X40" s="42">
        <f t="shared" si="122"/>
        <v>7</v>
      </c>
      <c r="Y40" s="43">
        <f t="shared" si="100"/>
        <v>4</v>
      </c>
      <c r="Z40" s="45"/>
      <c r="AA40" s="13" t="e">
        <f t="shared" si="123"/>
        <v>#N/A</v>
      </c>
      <c r="AB40" s="39" t="str">
        <f t="shared" si="101"/>
        <v>0</v>
      </c>
      <c r="AC40" s="46"/>
      <c r="AD40" s="13" t="e">
        <f t="shared" si="124"/>
        <v>#N/A</v>
      </c>
      <c r="AE40" s="39" t="str">
        <f t="shared" si="102"/>
        <v>0</v>
      </c>
      <c r="AF40" s="45"/>
      <c r="AG40" s="13" t="e">
        <f t="shared" si="125"/>
        <v>#N/A</v>
      </c>
      <c r="AH40" s="39" t="str">
        <f t="shared" si="103"/>
        <v>0</v>
      </c>
      <c r="AI40" s="46"/>
      <c r="AJ40" s="13" t="e">
        <f t="shared" si="126"/>
        <v>#N/A</v>
      </c>
      <c r="AK40" s="39" t="str">
        <f t="shared" si="104"/>
        <v>0</v>
      </c>
      <c r="AL40" s="45"/>
      <c r="AM40" s="13" t="e">
        <f t="shared" si="127"/>
        <v>#N/A</v>
      </c>
      <c r="AN40" s="39" t="str">
        <f t="shared" si="105"/>
        <v>0</v>
      </c>
      <c r="AO40" s="45"/>
      <c r="AP40" s="13" t="e">
        <f t="shared" si="128"/>
        <v>#N/A</v>
      </c>
      <c r="AQ40" s="39" t="str">
        <f t="shared" si="106"/>
        <v>0</v>
      </c>
      <c r="AR40" s="45"/>
      <c r="AS40" s="13" t="e">
        <f t="shared" si="129"/>
        <v>#N/A</v>
      </c>
      <c r="AT40" s="39" t="str">
        <f t="shared" si="107"/>
        <v>0</v>
      </c>
      <c r="AU40" s="45"/>
      <c r="AV40" s="13" t="e">
        <f t="shared" si="130"/>
        <v>#N/A</v>
      </c>
      <c r="AW40" s="39" t="str">
        <f t="shared" si="108"/>
        <v>0</v>
      </c>
      <c r="AX40" s="45"/>
      <c r="AY40" s="13" t="e">
        <f t="shared" si="131"/>
        <v>#N/A</v>
      </c>
      <c r="AZ40" s="39" t="str">
        <f t="shared" si="109"/>
        <v>0</v>
      </c>
      <c r="BA40" s="45"/>
      <c r="BB40" s="13" t="e">
        <f t="shared" si="132"/>
        <v>#N/A</v>
      </c>
      <c r="BC40" s="39" t="str">
        <f t="shared" si="110"/>
        <v>0</v>
      </c>
      <c r="BD40" s="47">
        <f t="shared" si="111"/>
        <v>4</v>
      </c>
      <c r="BG40" s="45"/>
      <c r="BH40" s="13" t="e">
        <f t="shared" si="133"/>
        <v>#N/A</v>
      </c>
      <c r="BI40" s="39" t="str">
        <f t="shared" si="112"/>
        <v>0</v>
      </c>
      <c r="BJ40" s="45"/>
      <c r="BK40" s="13" t="e">
        <f t="shared" si="134"/>
        <v>#N/A</v>
      </c>
      <c r="BL40" s="39" t="str">
        <f t="shared" si="113"/>
        <v>0</v>
      </c>
      <c r="BM40" s="45"/>
      <c r="BN40" s="13" t="e">
        <f t="shared" si="135"/>
        <v>#N/A</v>
      </c>
      <c r="BO40" s="39" t="str">
        <f t="shared" si="114"/>
        <v>0</v>
      </c>
      <c r="BQ40" s="39">
        <f t="shared" si="69"/>
        <v>0</v>
      </c>
      <c r="BR40" s="39" t="b">
        <f t="shared" si="136"/>
        <v>0</v>
      </c>
      <c r="BS40" s="39" t="str">
        <f t="shared" si="137"/>
        <v/>
      </c>
      <c r="BU40" s="47">
        <f t="shared" si="45"/>
        <v>4</v>
      </c>
    </row>
    <row r="41" spans="1:73" ht="13.5" thickBot="1" x14ac:dyDescent="0.35">
      <c r="A41" s="48"/>
      <c r="B41" s="49"/>
      <c r="C41" s="50" t="e">
        <f t="shared" si="115"/>
        <v>#N/A</v>
      </c>
      <c r="D41" s="51" t="str">
        <f t="shared" si="93"/>
        <v>0</v>
      </c>
      <c r="E41" s="49"/>
      <c r="F41" s="50" t="e">
        <f t="shared" si="116"/>
        <v>#N/A</v>
      </c>
      <c r="G41" s="51" t="str">
        <f t="shared" si="94"/>
        <v>0</v>
      </c>
      <c r="H41" s="49"/>
      <c r="I41" s="50" t="e">
        <f t="shared" si="117"/>
        <v>#N/A</v>
      </c>
      <c r="J41" s="51" t="str">
        <f t="shared" si="95"/>
        <v>0</v>
      </c>
      <c r="K41" s="49"/>
      <c r="L41" s="50" t="e">
        <f t="shared" si="118"/>
        <v>#N/A</v>
      </c>
      <c r="M41" s="51" t="str">
        <f t="shared" si="96"/>
        <v>0</v>
      </c>
      <c r="N41" s="49"/>
      <c r="O41" s="50" t="e">
        <f t="shared" si="119"/>
        <v>#N/A</v>
      </c>
      <c r="P41" s="51" t="str">
        <f t="shared" si="97"/>
        <v>0</v>
      </c>
      <c r="Q41" s="49"/>
      <c r="R41" s="50" t="e">
        <f t="shared" si="120"/>
        <v>#N/A</v>
      </c>
      <c r="S41" s="51" t="str">
        <f t="shared" si="98"/>
        <v>0</v>
      </c>
      <c r="T41" s="49"/>
      <c r="U41" s="50" t="e">
        <f t="shared" si="121"/>
        <v>#N/A</v>
      </c>
      <c r="V41" s="51" t="str">
        <f t="shared" si="99"/>
        <v>0</v>
      </c>
      <c r="W41" s="49"/>
      <c r="X41" s="50" t="e">
        <f t="shared" si="122"/>
        <v>#N/A</v>
      </c>
      <c r="Y41" s="51" t="str">
        <f t="shared" si="100"/>
        <v>0</v>
      </c>
      <c r="Z41" s="53"/>
      <c r="AA41" s="54" t="e">
        <f t="shared" si="123"/>
        <v>#N/A</v>
      </c>
      <c r="AB41" s="55" t="str">
        <f t="shared" si="101"/>
        <v>0</v>
      </c>
      <c r="AC41" s="56"/>
      <c r="AD41" s="54" t="e">
        <f t="shared" si="124"/>
        <v>#N/A</v>
      </c>
      <c r="AE41" s="55" t="str">
        <f t="shared" si="102"/>
        <v>0</v>
      </c>
      <c r="AF41" s="53"/>
      <c r="AG41" s="54" t="e">
        <f t="shared" si="125"/>
        <v>#N/A</v>
      </c>
      <c r="AH41" s="55" t="str">
        <f t="shared" si="103"/>
        <v>0</v>
      </c>
      <c r="AI41" s="56"/>
      <c r="AJ41" s="54" t="e">
        <f t="shared" si="126"/>
        <v>#N/A</v>
      </c>
      <c r="AK41" s="55" t="str">
        <f t="shared" si="104"/>
        <v>0</v>
      </c>
      <c r="AL41" s="53"/>
      <c r="AM41" s="54" t="e">
        <f t="shared" si="127"/>
        <v>#N/A</v>
      </c>
      <c r="AN41" s="55" t="str">
        <f t="shared" si="105"/>
        <v>0</v>
      </c>
      <c r="AO41" s="53"/>
      <c r="AP41" s="54" t="e">
        <f t="shared" si="128"/>
        <v>#N/A</v>
      </c>
      <c r="AQ41" s="55" t="str">
        <f t="shared" si="106"/>
        <v>0</v>
      </c>
      <c r="AR41" s="53"/>
      <c r="AS41" s="54" t="e">
        <f t="shared" si="129"/>
        <v>#N/A</v>
      </c>
      <c r="AT41" s="55" t="str">
        <f t="shared" si="107"/>
        <v>0</v>
      </c>
      <c r="AU41" s="53"/>
      <c r="AV41" s="54" t="e">
        <f t="shared" si="130"/>
        <v>#N/A</v>
      </c>
      <c r="AW41" s="55" t="str">
        <f t="shared" si="108"/>
        <v>0</v>
      </c>
      <c r="AX41" s="53"/>
      <c r="AY41" s="54" t="e">
        <f t="shared" si="131"/>
        <v>#N/A</v>
      </c>
      <c r="AZ41" s="55" t="str">
        <f t="shared" si="109"/>
        <v>0</v>
      </c>
      <c r="BA41" s="53"/>
      <c r="BB41" s="54" t="e">
        <f t="shared" si="132"/>
        <v>#N/A</v>
      </c>
      <c r="BC41" s="55" t="str">
        <f t="shared" si="110"/>
        <v>0</v>
      </c>
      <c r="BD41" s="57">
        <f t="shared" si="111"/>
        <v>0</v>
      </c>
      <c r="BG41" s="53"/>
      <c r="BH41" s="54" t="e">
        <f t="shared" si="133"/>
        <v>#N/A</v>
      </c>
      <c r="BI41" s="55" t="str">
        <f t="shared" si="112"/>
        <v>0</v>
      </c>
      <c r="BJ41" s="53"/>
      <c r="BK41" s="54" t="e">
        <f>RANK(BJ41,$BJ$32:$BJ$41,1)</f>
        <v>#N/A</v>
      </c>
      <c r="BL41" s="55" t="str">
        <f t="shared" si="113"/>
        <v>0</v>
      </c>
      <c r="BM41" s="53"/>
      <c r="BN41" s="54" t="e">
        <f>RANK(BM41,$BM$32:$BM$41,1)</f>
        <v>#N/A</v>
      </c>
      <c r="BO41" s="55" t="str">
        <f t="shared" si="114"/>
        <v>0</v>
      </c>
      <c r="BQ41" s="55">
        <f t="shared" si="69"/>
        <v>0</v>
      </c>
      <c r="BR41" s="55" t="b">
        <f t="shared" si="136"/>
        <v>0</v>
      </c>
      <c r="BS41" s="55" t="str">
        <f t="shared" si="137"/>
        <v/>
      </c>
      <c r="BU41" s="57">
        <f t="shared" si="45"/>
        <v>0</v>
      </c>
    </row>
    <row r="42" spans="1:73" ht="13.5" thickBot="1" x14ac:dyDescent="0.35">
      <c r="A42" s="17" t="s">
        <v>39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</row>
    <row r="43" spans="1:73" ht="13.5" thickBot="1" x14ac:dyDescent="0.35">
      <c r="A43" s="76" t="s">
        <v>25</v>
      </c>
      <c r="B43" s="77" t="s">
        <v>15</v>
      </c>
      <c r="C43" s="78" t="s">
        <v>16</v>
      </c>
      <c r="D43" s="79" t="s">
        <v>17</v>
      </c>
      <c r="E43" s="80" t="s">
        <v>15</v>
      </c>
      <c r="F43" s="78" t="s">
        <v>16</v>
      </c>
      <c r="G43" s="78" t="s">
        <v>17</v>
      </c>
      <c r="H43" s="80" t="s">
        <v>15</v>
      </c>
      <c r="I43" s="78" t="s">
        <v>16</v>
      </c>
      <c r="J43" s="78" t="s">
        <v>17</v>
      </c>
      <c r="K43" s="80" t="s">
        <v>15</v>
      </c>
      <c r="L43" s="78" t="s">
        <v>16</v>
      </c>
      <c r="M43" s="78" t="s">
        <v>17</v>
      </c>
      <c r="N43" s="80" t="s">
        <v>15</v>
      </c>
      <c r="O43" s="78" t="s">
        <v>16</v>
      </c>
      <c r="P43" s="78" t="s">
        <v>17</v>
      </c>
      <c r="Q43" s="80" t="s">
        <v>15</v>
      </c>
      <c r="R43" s="78" t="s">
        <v>16</v>
      </c>
      <c r="S43" s="78" t="s">
        <v>17</v>
      </c>
      <c r="T43" s="80" t="s">
        <v>15</v>
      </c>
      <c r="U43" s="78" t="s">
        <v>16</v>
      </c>
      <c r="V43" s="78" t="s">
        <v>17</v>
      </c>
      <c r="W43" s="80" t="s">
        <v>15</v>
      </c>
      <c r="X43" s="78" t="s">
        <v>16</v>
      </c>
      <c r="Y43" s="78" t="s">
        <v>17</v>
      </c>
      <c r="Z43" s="78" t="s">
        <v>15</v>
      </c>
      <c r="AA43" s="78" t="s">
        <v>16</v>
      </c>
      <c r="AB43" s="78" t="s">
        <v>17</v>
      </c>
      <c r="AC43" s="76" t="s">
        <v>15</v>
      </c>
      <c r="AD43" s="78" t="s">
        <v>16</v>
      </c>
      <c r="AE43" s="79" t="s">
        <v>17</v>
      </c>
      <c r="AF43" s="78" t="s">
        <v>15</v>
      </c>
      <c r="AG43" s="78" t="s">
        <v>16</v>
      </c>
      <c r="AH43" s="78" t="s">
        <v>17</v>
      </c>
      <c r="AI43" s="76" t="s">
        <v>15</v>
      </c>
      <c r="AJ43" s="78" t="s">
        <v>16</v>
      </c>
      <c r="AK43" s="78" t="s">
        <v>17</v>
      </c>
      <c r="AL43" s="76" t="s">
        <v>15</v>
      </c>
      <c r="AM43" s="78" t="s">
        <v>16</v>
      </c>
      <c r="AN43" s="79" t="s">
        <v>17</v>
      </c>
      <c r="AO43" s="78" t="s">
        <v>15</v>
      </c>
      <c r="AP43" s="78" t="s">
        <v>16</v>
      </c>
      <c r="AQ43" s="78" t="s">
        <v>17</v>
      </c>
      <c r="AR43" s="76" t="s">
        <v>15</v>
      </c>
      <c r="AS43" s="78" t="s">
        <v>16</v>
      </c>
      <c r="AT43" s="79" t="s">
        <v>17</v>
      </c>
      <c r="AU43" s="78" t="s">
        <v>15</v>
      </c>
      <c r="AV43" s="78" t="s">
        <v>16</v>
      </c>
      <c r="AW43" s="78" t="s">
        <v>17</v>
      </c>
      <c r="AX43" s="76" t="s">
        <v>15</v>
      </c>
      <c r="AY43" s="78" t="s">
        <v>16</v>
      </c>
      <c r="AZ43" s="79" t="s">
        <v>17</v>
      </c>
      <c r="BA43" s="78" t="s">
        <v>15</v>
      </c>
      <c r="BB43" s="78" t="s">
        <v>16</v>
      </c>
      <c r="BC43" s="79" t="s">
        <v>17</v>
      </c>
      <c r="BD43" s="64" t="s">
        <v>9</v>
      </c>
      <c r="BG43" s="65" t="s">
        <v>18</v>
      </c>
      <c r="BH43" s="66" t="s">
        <v>19</v>
      </c>
      <c r="BI43" s="67" t="s">
        <v>20</v>
      </c>
      <c r="BJ43" s="27" t="s">
        <v>21</v>
      </c>
      <c r="BK43" s="27" t="s">
        <v>19</v>
      </c>
      <c r="BL43" s="27" t="s">
        <v>20</v>
      </c>
      <c r="BM43" s="27" t="s">
        <v>21</v>
      </c>
      <c r="BN43" s="27" t="s">
        <v>19</v>
      </c>
      <c r="BO43" s="27" t="s">
        <v>20</v>
      </c>
      <c r="BQ43" s="65" t="s">
        <v>22</v>
      </c>
      <c r="BR43" s="66" t="s">
        <v>19</v>
      </c>
      <c r="BS43" s="67" t="s">
        <v>20</v>
      </c>
      <c r="BU43" s="64" t="s">
        <v>23</v>
      </c>
    </row>
    <row r="44" spans="1:73" x14ac:dyDescent="0.3">
      <c r="A44" s="40" t="s">
        <v>29</v>
      </c>
      <c r="B44" s="30">
        <v>42.03</v>
      </c>
      <c r="C44" s="31">
        <f>RANK(B44,$B$44:$B$53,1)</f>
        <v>3</v>
      </c>
      <c r="D44" s="32">
        <f t="shared" ref="D44:D53" si="138">IF(ISERROR(C44),"0",IF(C44=1,10,IF(C44=2,9,IF(C44=3,8,IF(C44=4,7,IF(C44=5,6,IF(C44=6,5,IF(C44=7,4,IF(C44=8,3,IF(C44=9,2,IF(C44=10,1,"")))))))))))</f>
        <v>8</v>
      </c>
      <c r="E44" s="30">
        <v>29.14</v>
      </c>
      <c r="F44" s="31">
        <f>RANK(E44,$E$44:$E$53,1)</f>
        <v>1</v>
      </c>
      <c r="G44" s="32">
        <f t="shared" ref="G44:G53" si="139">IF(ISERROR(F44),"0",IF(F44=1,10,IF(F44=2,9,IF(F44=3,8,IF(F44=4,7,IF(F44=5,6,IF(F44=6,5,IF(F44=7,4,IF(F44=8,3,IF(F44=9,2,IF(F44=10,1,"")))))))))))</f>
        <v>10</v>
      </c>
      <c r="H44" s="30" t="s">
        <v>27</v>
      </c>
      <c r="I44" s="31" t="e">
        <f>RANK(H44,$H$44:$H$53,1)</f>
        <v>#VALUE!</v>
      </c>
      <c r="J44" s="32" t="str">
        <f t="shared" ref="J44:J53" si="140">IF(ISERROR(I44),"0",IF(I44=1,10,IF(I44=2,9,IF(I44=3,8,IF(I44=4,7,IF(I44=5,6,IF(I44=6,5,IF(I44=7,4,IF(I44=8,3,IF(I44=9,2,IF(I44=10,1,"")))))))))))</f>
        <v>0</v>
      </c>
      <c r="K44" s="30">
        <v>23.65</v>
      </c>
      <c r="L44" s="31">
        <f>RANK(K44,$K$44:$K$53,1)</f>
        <v>3</v>
      </c>
      <c r="M44" s="32">
        <f t="shared" ref="M44:M53" si="141">IF(ISERROR(L44),"0",IF(L44=1,10,IF(L44=2,9,IF(L44=3,8,IF(L44=4,7,IF(L44=5,6,IF(L44=6,5,IF(L44=7,4,IF(L44=8,3,IF(L44=9,2,IF(L44=10,1,"")))))))))))</f>
        <v>8</v>
      </c>
      <c r="N44" s="30" t="s">
        <v>27</v>
      </c>
      <c r="O44" s="31" t="e">
        <f>RANK(N44,$N$44:$N$53,1)</f>
        <v>#VALUE!</v>
      </c>
      <c r="P44" s="32" t="str">
        <f t="shared" ref="P44:P53" si="142">IF(ISERROR(O44),"0",IF(O44=1,10,IF(O44=2,9,IF(O44=3,8,IF(O44=4,7,IF(O44=5,6,IF(O44=6,5,IF(O44=7,4,IF(O44=8,3,IF(O44=9,2,IF(O44=10,1,"")))))))))))</f>
        <v>0</v>
      </c>
      <c r="Q44" s="30">
        <v>37.82</v>
      </c>
      <c r="R44" s="31">
        <f>RANK(Q44,$Q$44:$Q$53,1)</f>
        <v>5</v>
      </c>
      <c r="S44" s="32">
        <f t="shared" ref="S44:S53" si="143">IF(ISERROR(R44),"0",IF(R44=1,10,IF(R44=2,9,IF(R44=3,8,IF(R44=4,7,IF(R44=5,6,IF(R44=6,5,IF(R44=7,4,IF(R44=8,3,IF(R44=9,2,IF(R44=10,1,"")))))))))))</f>
        <v>6</v>
      </c>
      <c r="T44" s="30" t="s">
        <v>27</v>
      </c>
      <c r="U44" s="31" t="e">
        <f>RANK(T44,$T$44:$T$53,1)</f>
        <v>#VALUE!</v>
      </c>
      <c r="V44" s="32" t="str">
        <f t="shared" ref="V44:V53" si="144">IF(ISERROR(U44),"0",IF(U44=1,10,IF(U44=2,9,IF(U44=3,8,IF(U44=4,7,IF(U44=5,6,IF(U44=6,5,IF(U44=7,4,IF(U44=8,3,IF(U44=9,2,IF(U44=10,1,"")))))))))))</f>
        <v>0</v>
      </c>
      <c r="W44" s="30" t="s">
        <v>27</v>
      </c>
      <c r="X44" s="31" t="e">
        <f>RANK(W44,$W$44:$W$53,1)</f>
        <v>#VALUE!</v>
      </c>
      <c r="Y44" s="32" t="str">
        <f t="shared" ref="Y44:Y53" si="145">IF(ISERROR(X44),"0",IF(X44=1,10,IF(X44=2,9,IF(X44=3,8,IF(X44=4,7,IF(X44=5,6,IF(X44=6,5,IF(X44=7,4,IF(X44=8,3,IF(X44=9,2,IF(X44=10,1,"")))))))))))</f>
        <v>0</v>
      </c>
      <c r="Z44" s="46"/>
      <c r="AA44" s="35" t="e">
        <f>RANK(Z44,$Z$44:$Z$53,1)</f>
        <v>#N/A</v>
      </c>
      <c r="AB44" s="81" t="str">
        <f t="shared" ref="AB44:AB53" si="146">IF(ISERROR(AA44),"0",IF(AA44=1,10,IF(AA44=2,9,IF(AA44=3,8,IF(AA44=4,7,IF(AA44=5,6,IF(AA44=6,5,IF(AA44=7,4,IF(AA44=8,3,IF(AA44=9,2,IF(AA44=10,1,"")))))))))))</f>
        <v>0</v>
      </c>
      <c r="AC44" s="45"/>
      <c r="AD44" s="35" t="e">
        <f>RANK(AC44,$AC$44:$AC$53,1)</f>
        <v>#N/A</v>
      </c>
      <c r="AE44" s="36" t="str">
        <f t="shared" ref="AE44:AE53" si="147">IF(ISERROR(AD44),"0",IF(AD44=1,10,IF(AD44=2,9,IF(AD44=3,8,IF(AD44=4,7,IF(AD44=5,6,IF(AD44=6,5,IF(AD44=7,4,IF(AD44=8,3,IF(AD44=9,2,IF(AD44=10,1,"")))))))))))</f>
        <v>0</v>
      </c>
      <c r="AF44" s="46"/>
      <c r="AG44" s="35" t="e">
        <f>RANK(AF44,$AF$44:$AF$53,1)</f>
        <v>#N/A</v>
      </c>
      <c r="AH44" s="36" t="str">
        <f t="shared" ref="AH44:AH53" si="148">IF(ISERROR(AG44),"0",IF(AG44=1,10,IF(AG44=2,9,IF(AG44=3,8,IF(AG44=4,7,IF(AG44=5,6,IF(AG44=6,5,IF(AG44=7,4,IF(AG44=8,3,IF(AG44=9,2,IF(AG44=10,1,"")))))))))))</f>
        <v>0</v>
      </c>
      <c r="AI44" s="45"/>
      <c r="AJ44" s="35" t="e">
        <f>RANK(AI44,$AI$44:$AI$53,1)</f>
        <v>#N/A</v>
      </c>
      <c r="AK44" s="36" t="str">
        <f t="shared" ref="AK44:AK53" si="149">IF(ISERROR(AJ44),"0",IF(AJ44=1,10,IF(AJ44=2,9,IF(AJ44=3,8,IF(AJ44=4,7,IF(AJ44=5,6,IF(AJ44=6,5,IF(AJ44=7,4,IF(AJ44=8,3,IF(AJ44=9,2,IF(AJ44=10,1,"")))))))))))</f>
        <v>0</v>
      </c>
      <c r="AL44" s="45"/>
      <c r="AM44" s="35" t="e">
        <f>RANK(AL44,$AL$44:$AL$53,1)</f>
        <v>#N/A</v>
      </c>
      <c r="AN44" s="36" t="str">
        <f t="shared" ref="AN44:AN53" si="150">IF(ISERROR(AM44),"0",IF(AM44=1,10,IF(AM44=2,9,IF(AM44=3,8,IF(AM44=4,7,IF(AM44=5,6,IF(AM44=6,5,IF(AM44=7,4,IF(AM44=8,3,IF(AM44=9,2,IF(AM44=10,1,"")))))))))))</f>
        <v>0</v>
      </c>
      <c r="AO44" s="46"/>
      <c r="AP44" s="35" t="e">
        <f>RANK(AO44,$AO$44:$AO$53,1)</f>
        <v>#N/A</v>
      </c>
      <c r="AQ44" s="36" t="str">
        <f t="shared" ref="AQ44:AQ53" si="151">IF(ISERROR(AP44),"0",IF(AP44=1,10,IF(AP44=2,9,IF(AP44=3,8,IF(AP44=4,7,IF(AP44=5,6,IF(AP44=6,5,IF(AP44=7,4,IF(AP44=8,3,IF(AP44=9,2,IF(AP44=10,1,"")))))))))))</f>
        <v>0</v>
      </c>
      <c r="AR44" s="45"/>
      <c r="AS44" s="35" t="e">
        <f>RANK(AR44,$AR$44:$AR$53,1)</f>
        <v>#N/A</v>
      </c>
      <c r="AT44" s="36" t="str">
        <f t="shared" ref="AT44:AT53" si="152">IF(ISERROR(AS44),"0",IF(AS44=1,10,IF(AS44=2,9,IF(AS44=3,8,IF(AS44=4,7,IF(AS44=5,6,IF(AS44=6,5,IF(AS44=7,4,IF(AS44=8,3,IF(AS44=9,2,IF(AS44=10,1,"")))))))))))</f>
        <v>0</v>
      </c>
      <c r="AU44" s="46"/>
      <c r="AV44" s="35" t="e">
        <f>RANK(AU44,$AU$44:$AU$53,1)</f>
        <v>#N/A</v>
      </c>
      <c r="AW44" s="36" t="str">
        <f t="shared" ref="AW44:AW53" si="153">IF(ISERROR(AV44),"0",IF(AV44=1,10,IF(AV44=2,9,IF(AV44=3,8,IF(AV44=4,7,IF(AV44=5,6,IF(AV44=6,5,IF(AV44=7,4,IF(AV44=8,3,IF(AV44=9,2,IF(AV44=10,1,"")))))))))))</f>
        <v>0</v>
      </c>
      <c r="AX44" s="45"/>
      <c r="AY44" s="35" t="e">
        <f>RANK(AX44,$AX$44:$AX$53,1)</f>
        <v>#N/A</v>
      </c>
      <c r="AZ44" s="36" t="str">
        <f t="shared" ref="AZ44:AZ53" si="154">IF(ISERROR(AY44),"0",IF(AY44=1,10,IF(AY44=2,9,IF(AY44=3,8,IF(AY44=4,7,IF(AY44=5,6,IF(AY44=6,5,IF(AY44=7,4,IF(AY44=8,3,IF(AY44=9,2,IF(AY44=10,1,"")))))))))))</f>
        <v>0</v>
      </c>
      <c r="BA44" s="46"/>
      <c r="BB44" s="35" t="e">
        <f>RANK(BA44,$BA$44:$BA$53,1)</f>
        <v>#N/A</v>
      </c>
      <c r="BC44" s="36" t="str">
        <f t="shared" ref="BC44:BC53" si="155">IF(ISERROR(BB44),"0",IF(BB44=1,10,IF(BB44=2,9,IF(BB44=3,8,IF(BB44=4,7,IF(BB44=5,6,IF(BB44=6,5,IF(BB44=7,4,IF(BB44=8,3,IF(BB44=9,2,IF(BB44=10,1,"")))))))))))</f>
        <v>0</v>
      </c>
      <c r="BD44" s="38">
        <f t="shared" ref="BD44:BD53" si="156">SUM(D44,G44,J44,M44,P44,S44,V44,Y44,AB44,AE44,AH44,AK44,AN44,AQ44,AT44,AW44,AZ44,BC44)</f>
        <v>32</v>
      </c>
      <c r="BG44" s="45"/>
      <c r="BH44" s="13" t="e">
        <f>RANK(BG44,$BG$44:$BG$53,1)</f>
        <v>#N/A</v>
      </c>
      <c r="BI44" s="36" t="str">
        <f t="shared" ref="BI44:BI53" si="157">IF(ISERROR(BH44),"0",IF(BH44=1,10,IF(BH44=2,9,IF(BH44=3,8,IF(BH44=4,7,IF(BH44=5,6,IF(BH44=6,5,IF(BH44=7,4,IF(BH44=8,3,IF(BH44=9,2,IF(BH44=10,1,"")))))))))))</f>
        <v>0</v>
      </c>
      <c r="BJ44" s="34"/>
      <c r="BK44" s="35" t="e">
        <f>RANK(BJ44,$BJ$44:$BJ$53,1)</f>
        <v>#N/A</v>
      </c>
      <c r="BL44" s="36" t="str">
        <f t="shared" ref="BL44:BL53" si="158">IF(ISERROR(BK44),"0",IF(BK44=1,10,IF(BK44=2,9,IF(BK44=3,8,IF(BK44=4,7,IF(BK44=5,6,IF(BK44=6,5,IF(BK44=7,4,IF(BK44=8,3,IF(BK44=9,2,IF(BK44=10,1,"")))))))))))</f>
        <v>0</v>
      </c>
      <c r="BM44" s="34"/>
      <c r="BN44" s="35" t="e">
        <f>RANK(BM44,$BM$44:$BM$53,1)</f>
        <v>#N/A</v>
      </c>
      <c r="BO44" s="36" t="str">
        <f t="shared" ref="BO44:BO53" si="159">IF(ISERROR(BN44),"0",IF(BN44=1,10,IF(BN44=2,9,IF(BN44=3,8,IF(BN44=4,7,IF(BN44=5,6,IF(BN44=6,5,IF(BN44=7,4,IF(BN44=8,3,IF(BN44=9,2,IF(BN44=10,1,"")))))))))))</f>
        <v>0</v>
      </c>
      <c r="BQ44" s="71">
        <f t="shared" si="69"/>
        <v>0</v>
      </c>
      <c r="BR44" s="36" t="b">
        <f>IF(BQ44&gt;0,(RANK(BQ44,$BQ$44:$BQ$53)))</f>
        <v>0</v>
      </c>
      <c r="BS44" s="36" t="str">
        <f t="shared" ref="BS44:BS53" si="160">IF(ISERROR(BR44),"0",IF(BR44=1,10,IF(BR44=2,9,IF(BR44=3,8,IF(BR44=4,7,IF(BR44=5,6,IF(BR44=6,5,IF(BR44=7,4,IF(BR44=8,3,IF(BR44=9,2,IF(BR44=10,1,"")))))))))))</f>
        <v/>
      </c>
      <c r="BU44" s="38">
        <f t="shared" si="45"/>
        <v>32</v>
      </c>
    </row>
    <row r="45" spans="1:73" x14ac:dyDescent="0.3">
      <c r="A45" s="40" t="s">
        <v>37</v>
      </c>
      <c r="B45" s="41">
        <v>34.78</v>
      </c>
      <c r="C45" s="42">
        <f t="shared" ref="C45:C53" si="161">RANK(B45,$B$44:$B$53,1)</f>
        <v>2</v>
      </c>
      <c r="D45" s="43">
        <f t="shared" si="138"/>
        <v>9</v>
      </c>
      <c r="E45" s="41" t="s">
        <v>27</v>
      </c>
      <c r="F45" s="42" t="e">
        <f t="shared" ref="F45:F53" si="162">RANK(E45,$E$44:$E$53,1)</f>
        <v>#VALUE!</v>
      </c>
      <c r="G45" s="43" t="str">
        <f t="shared" si="139"/>
        <v>0</v>
      </c>
      <c r="H45" s="41"/>
      <c r="I45" s="42" t="e">
        <f t="shared" ref="I45:I53" si="163">RANK(H45,$H$44:$H$53,1)</f>
        <v>#N/A</v>
      </c>
      <c r="J45" s="43" t="str">
        <f t="shared" si="140"/>
        <v>0</v>
      </c>
      <c r="K45" s="41"/>
      <c r="L45" s="42" t="e">
        <f t="shared" ref="L45:L53" si="164">RANK(K45,$K$44:$K$53,1)</f>
        <v>#N/A</v>
      </c>
      <c r="M45" s="43" t="str">
        <f t="shared" si="141"/>
        <v>0</v>
      </c>
      <c r="N45" s="41">
        <v>36.67</v>
      </c>
      <c r="O45" s="42">
        <f t="shared" ref="O45:O53" si="165">RANK(N45,$N$44:$N$53,1)</f>
        <v>2</v>
      </c>
      <c r="P45" s="43">
        <f t="shared" si="142"/>
        <v>9</v>
      </c>
      <c r="Q45" s="41">
        <v>24.88</v>
      </c>
      <c r="R45" s="42">
        <f t="shared" ref="R45:R53" si="166">RANK(Q45,$Q$44:$Q$53,1)</f>
        <v>1</v>
      </c>
      <c r="S45" s="43">
        <f t="shared" si="143"/>
        <v>10</v>
      </c>
      <c r="T45" s="41">
        <v>28.69</v>
      </c>
      <c r="U45" s="42">
        <f t="shared" ref="U45:U53" si="167">RANK(T45,$T$44:$T$53,1)</f>
        <v>4</v>
      </c>
      <c r="V45" s="43">
        <f t="shared" si="144"/>
        <v>7</v>
      </c>
      <c r="W45" s="41"/>
      <c r="X45" s="42" t="e">
        <f t="shared" ref="X45:X53" si="168">RANK(W45,$W$44:$W$53,1)</f>
        <v>#N/A</v>
      </c>
      <c r="Y45" s="43" t="str">
        <f t="shared" si="145"/>
        <v>0</v>
      </c>
      <c r="Z45" s="46"/>
      <c r="AA45" s="13" t="e">
        <f t="shared" ref="AA45:AA53" si="169">RANK(Z45,$Z$44:$Z$53,1)</f>
        <v>#N/A</v>
      </c>
      <c r="AB45" s="82" t="str">
        <f t="shared" si="146"/>
        <v>0</v>
      </c>
      <c r="AC45" s="45"/>
      <c r="AD45" s="13" t="e">
        <f t="shared" ref="AD45:AD53" si="170">RANK(AC45,$AC$44:$AC$53,1)</f>
        <v>#N/A</v>
      </c>
      <c r="AE45" s="39" t="str">
        <f t="shared" si="147"/>
        <v>0</v>
      </c>
      <c r="AF45" s="46"/>
      <c r="AG45" s="13" t="e">
        <f t="shared" ref="AG45:AG53" si="171">RANK(AF45,$AF$44:$AF$53,1)</f>
        <v>#N/A</v>
      </c>
      <c r="AH45" s="39" t="str">
        <f t="shared" si="148"/>
        <v>0</v>
      </c>
      <c r="AI45" s="45"/>
      <c r="AJ45" s="13" t="e">
        <f t="shared" ref="AJ45:AJ53" si="172">RANK(AI45,$AI$44:$AI$53,1)</f>
        <v>#N/A</v>
      </c>
      <c r="AK45" s="39" t="str">
        <f t="shared" si="149"/>
        <v>0</v>
      </c>
      <c r="AL45" s="45"/>
      <c r="AM45" s="13" t="e">
        <f t="shared" ref="AM45:AM53" si="173">RANK(AL45,$AL$44:$AL$53,1)</f>
        <v>#N/A</v>
      </c>
      <c r="AN45" s="39" t="str">
        <f t="shared" si="150"/>
        <v>0</v>
      </c>
      <c r="AO45" s="46"/>
      <c r="AP45" s="13" t="e">
        <f t="shared" ref="AP45:AP53" si="174">RANK(AO45,$AO$44:$AO$53,1)</f>
        <v>#N/A</v>
      </c>
      <c r="AQ45" s="39" t="str">
        <f t="shared" si="151"/>
        <v>0</v>
      </c>
      <c r="AR45" s="45"/>
      <c r="AS45" s="13" t="e">
        <f t="shared" ref="AS45:AS53" si="175">RANK(AR45,$AR$44:$AR$53,1)</f>
        <v>#N/A</v>
      </c>
      <c r="AT45" s="39" t="str">
        <f t="shared" si="152"/>
        <v>0</v>
      </c>
      <c r="AU45" s="46"/>
      <c r="AV45" s="13" t="e">
        <f t="shared" ref="AV45:AV53" si="176">RANK(AU45,$AU$44:$AU$53,1)</f>
        <v>#N/A</v>
      </c>
      <c r="AW45" s="39" t="str">
        <f t="shared" si="153"/>
        <v>0</v>
      </c>
      <c r="AX45" s="45"/>
      <c r="AY45" s="13" t="e">
        <f t="shared" ref="AY45:AY53" si="177">RANK(AX45,$AX$44:$AX$53,1)</f>
        <v>#N/A</v>
      </c>
      <c r="AZ45" s="39" t="str">
        <f t="shared" si="154"/>
        <v>0</v>
      </c>
      <c r="BA45" s="46"/>
      <c r="BB45" s="13" t="e">
        <f t="shared" ref="BB45:BB53" si="178">RANK(BA45,$BA$44:$BA$53,1)</f>
        <v>#N/A</v>
      </c>
      <c r="BC45" s="39" t="str">
        <f t="shared" si="155"/>
        <v>0</v>
      </c>
      <c r="BD45" s="47">
        <f t="shared" si="156"/>
        <v>35</v>
      </c>
      <c r="BG45" s="45"/>
      <c r="BH45" s="13" t="e">
        <f t="shared" ref="BH45:BH52" si="179">RANK(BG45,$BG$44:$BG$53,1)</f>
        <v>#N/A</v>
      </c>
      <c r="BI45" s="39" t="str">
        <f t="shared" si="157"/>
        <v>0</v>
      </c>
      <c r="BJ45" s="45"/>
      <c r="BK45" s="13" t="e">
        <f t="shared" ref="BK45:BK53" si="180">RANK(BJ45,$BJ$44:$BJ$53,1)</f>
        <v>#N/A</v>
      </c>
      <c r="BL45" s="39" t="str">
        <f t="shared" si="158"/>
        <v>0</v>
      </c>
      <c r="BM45" s="45"/>
      <c r="BN45" s="13" t="e">
        <f t="shared" ref="BN45:BN53" si="181">RANK(BM45,$BM$44:$BM$53,1)</f>
        <v>#N/A</v>
      </c>
      <c r="BO45" s="39" t="str">
        <f t="shared" si="159"/>
        <v>0</v>
      </c>
      <c r="BQ45" s="71">
        <f t="shared" si="69"/>
        <v>0</v>
      </c>
      <c r="BR45" s="39" t="b">
        <f t="shared" ref="BR45:BR53" si="182">IF(BQ45&gt;0,(RANK(BQ45,$BQ$44:$BQ$53)))</f>
        <v>0</v>
      </c>
      <c r="BS45" s="39" t="str">
        <f t="shared" si="160"/>
        <v/>
      </c>
      <c r="BU45" s="47">
        <f t="shared" si="45"/>
        <v>35</v>
      </c>
    </row>
    <row r="46" spans="1:73" x14ac:dyDescent="0.3">
      <c r="A46" s="40" t="s">
        <v>30</v>
      </c>
      <c r="B46" s="41" t="s">
        <v>27</v>
      </c>
      <c r="C46" s="42" t="e">
        <f t="shared" si="161"/>
        <v>#VALUE!</v>
      </c>
      <c r="D46" s="43" t="str">
        <f t="shared" si="138"/>
        <v>0</v>
      </c>
      <c r="E46" s="41" t="s">
        <v>27</v>
      </c>
      <c r="F46" s="42" t="e">
        <f t="shared" si="162"/>
        <v>#VALUE!</v>
      </c>
      <c r="G46" s="43" t="str">
        <f t="shared" si="139"/>
        <v>0</v>
      </c>
      <c r="H46" s="41" t="s">
        <v>27</v>
      </c>
      <c r="I46" s="42" t="e">
        <f t="shared" si="163"/>
        <v>#VALUE!</v>
      </c>
      <c r="J46" s="43" t="str">
        <f t="shared" si="140"/>
        <v>0</v>
      </c>
      <c r="K46" s="41">
        <v>19.7</v>
      </c>
      <c r="L46" s="42">
        <f t="shared" si="164"/>
        <v>2</v>
      </c>
      <c r="M46" s="43">
        <f t="shared" si="141"/>
        <v>9</v>
      </c>
      <c r="N46" s="41">
        <v>43.65</v>
      </c>
      <c r="O46" s="42">
        <f t="shared" si="165"/>
        <v>3</v>
      </c>
      <c r="P46" s="43">
        <f t="shared" si="142"/>
        <v>8</v>
      </c>
      <c r="Q46" s="41">
        <v>37.76</v>
      </c>
      <c r="R46" s="42">
        <f t="shared" si="166"/>
        <v>4</v>
      </c>
      <c r="S46" s="43">
        <f t="shared" si="143"/>
        <v>7</v>
      </c>
      <c r="T46" s="41">
        <v>27.04</v>
      </c>
      <c r="U46" s="42">
        <f t="shared" si="167"/>
        <v>2</v>
      </c>
      <c r="V46" s="43">
        <f t="shared" si="144"/>
        <v>9</v>
      </c>
      <c r="W46" s="41" t="s">
        <v>27</v>
      </c>
      <c r="X46" s="42" t="e">
        <f t="shared" si="168"/>
        <v>#VALUE!</v>
      </c>
      <c r="Y46" s="43" t="str">
        <f t="shared" si="145"/>
        <v>0</v>
      </c>
      <c r="Z46" s="46"/>
      <c r="AA46" s="13" t="e">
        <f t="shared" si="169"/>
        <v>#N/A</v>
      </c>
      <c r="AB46" s="82" t="str">
        <f t="shared" si="146"/>
        <v>0</v>
      </c>
      <c r="AC46" s="45"/>
      <c r="AD46" s="13" t="e">
        <f t="shared" si="170"/>
        <v>#N/A</v>
      </c>
      <c r="AE46" s="39" t="str">
        <f t="shared" si="147"/>
        <v>0</v>
      </c>
      <c r="AF46" s="46"/>
      <c r="AG46" s="13" t="e">
        <f t="shared" si="171"/>
        <v>#N/A</v>
      </c>
      <c r="AH46" s="39" t="str">
        <f t="shared" si="148"/>
        <v>0</v>
      </c>
      <c r="AI46" s="45"/>
      <c r="AJ46" s="13" t="e">
        <f t="shared" si="172"/>
        <v>#N/A</v>
      </c>
      <c r="AK46" s="39" t="str">
        <f t="shared" si="149"/>
        <v>0</v>
      </c>
      <c r="AL46" s="45"/>
      <c r="AM46" s="13" t="e">
        <f t="shared" si="173"/>
        <v>#N/A</v>
      </c>
      <c r="AN46" s="39" t="str">
        <f t="shared" si="150"/>
        <v>0</v>
      </c>
      <c r="AO46" s="46"/>
      <c r="AP46" s="13" t="e">
        <f t="shared" si="174"/>
        <v>#N/A</v>
      </c>
      <c r="AQ46" s="39" t="str">
        <f t="shared" si="151"/>
        <v>0</v>
      </c>
      <c r="AR46" s="45"/>
      <c r="AS46" s="13" t="e">
        <f t="shared" si="175"/>
        <v>#N/A</v>
      </c>
      <c r="AT46" s="39" t="str">
        <f t="shared" si="152"/>
        <v>0</v>
      </c>
      <c r="AU46" s="46"/>
      <c r="AV46" s="13" t="e">
        <f t="shared" si="176"/>
        <v>#N/A</v>
      </c>
      <c r="AW46" s="39" t="str">
        <f t="shared" si="153"/>
        <v>0</v>
      </c>
      <c r="AX46" s="45"/>
      <c r="AY46" s="13" t="e">
        <f t="shared" si="177"/>
        <v>#N/A</v>
      </c>
      <c r="AZ46" s="39" t="str">
        <f t="shared" si="154"/>
        <v>0</v>
      </c>
      <c r="BA46" s="46"/>
      <c r="BB46" s="13" t="e">
        <f t="shared" si="178"/>
        <v>#N/A</v>
      </c>
      <c r="BC46" s="39" t="str">
        <f t="shared" si="155"/>
        <v>0</v>
      </c>
      <c r="BD46" s="47">
        <f t="shared" si="156"/>
        <v>33</v>
      </c>
      <c r="BG46" s="45"/>
      <c r="BH46" s="13" t="e">
        <f t="shared" si="179"/>
        <v>#N/A</v>
      </c>
      <c r="BI46" s="39" t="str">
        <f t="shared" si="157"/>
        <v>0</v>
      </c>
      <c r="BJ46" s="45"/>
      <c r="BK46" s="13" t="e">
        <f t="shared" si="180"/>
        <v>#N/A</v>
      </c>
      <c r="BL46" s="39" t="str">
        <f t="shared" si="158"/>
        <v>0</v>
      </c>
      <c r="BM46" s="45"/>
      <c r="BN46" s="13" t="e">
        <f t="shared" si="181"/>
        <v>#N/A</v>
      </c>
      <c r="BO46" s="39" t="str">
        <f t="shared" si="159"/>
        <v>0</v>
      </c>
      <c r="BQ46" s="71">
        <f t="shared" si="69"/>
        <v>0</v>
      </c>
      <c r="BR46" s="39" t="b">
        <f t="shared" si="182"/>
        <v>0</v>
      </c>
      <c r="BS46" s="39" t="str">
        <f t="shared" si="160"/>
        <v/>
      </c>
      <c r="BU46" s="47">
        <f t="shared" si="45"/>
        <v>33</v>
      </c>
    </row>
    <row r="47" spans="1:73" x14ac:dyDescent="0.3">
      <c r="A47" s="40" t="s">
        <v>32</v>
      </c>
      <c r="B47" s="41" t="s">
        <v>27</v>
      </c>
      <c r="C47" s="42" t="e">
        <f t="shared" si="161"/>
        <v>#VALUE!</v>
      </c>
      <c r="D47" s="43" t="str">
        <f t="shared" si="138"/>
        <v>0</v>
      </c>
      <c r="E47" s="41" t="s">
        <v>27</v>
      </c>
      <c r="F47" s="42" t="e">
        <f t="shared" si="162"/>
        <v>#VALUE!</v>
      </c>
      <c r="G47" s="43" t="str">
        <f t="shared" si="139"/>
        <v>0</v>
      </c>
      <c r="H47" s="41">
        <v>41.47</v>
      </c>
      <c r="I47" s="42">
        <f t="shared" si="163"/>
        <v>2</v>
      </c>
      <c r="J47" s="43">
        <f t="shared" si="140"/>
        <v>9</v>
      </c>
      <c r="K47" s="41">
        <v>24.83</v>
      </c>
      <c r="L47" s="42">
        <f t="shared" si="164"/>
        <v>4</v>
      </c>
      <c r="M47" s="43">
        <f t="shared" si="141"/>
        <v>7</v>
      </c>
      <c r="N47" s="41">
        <v>46.59</v>
      </c>
      <c r="O47" s="42">
        <f t="shared" si="165"/>
        <v>4</v>
      </c>
      <c r="P47" s="43">
        <f t="shared" si="142"/>
        <v>7</v>
      </c>
      <c r="Q47" s="41">
        <v>30.32</v>
      </c>
      <c r="R47" s="42">
        <f t="shared" si="166"/>
        <v>3</v>
      </c>
      <c r="S47" s="43">
        <f t="shared" si="143"/>
        <v>8</v>
      </c>
      <c r="T47" s="41">
        <v>33.76</v>
      </c>
      <c r="U47" s="42">
        <f t="shared" si="167"/>
        <v>5</v>
      </c>
      <c r="V47" s="43">
        <f t="shared" si="144"/>
        <v>6</v>
      </c>
      <c r="W47" s="41">
        <v>29.01</v>
      </c>
      <c r="X47" s="42">
        <f t="shared" si="168"/>
        <v>1</v>
      </c>
      <c r="Y47" s="43">
        <f t="shared" si="145"/>
        <v>10</v>
      </c>
      <c r="Z47" s="46"/>
      <c r="AA47" s="13" t="e">
        <f t="shared" si="169"/>
        <v>#N/A</v>
      </c>
      <c r="AB47" s="82" t="str">
        <f t="shared" si="146"/>
        <v>0</v>
      </c>
      <c r="AC47" s="45"/>
      <c r="AD47" s="13" t="e">
        <f t="shared" si="170"/>
        <v>#N/A</v>
      </c>
      <c r="AE47" s="39" t="str">
        <f t="shared" si="147"/>
        <v>0</v>
      </c>
      <c r="AF47" s="46"/>
      <c r="AG47" s="13" t="e">
        <f t="shared" si="171"/>
        <v>#N/A</v>
      </c>
      <c r="AH47" s="39" t="str">
        <f t="shared" si="148"/>
        <v>0</v>
      </c>
      <c r="AI47" s="45"/>
      <c r="AJ47" s="13" t="e">
        <f t="shared" si="172"/>
        <v>#N/A</v>
      </c>
      <c r="AK47" s="39" t="str">
        <f t="shared" si="149"/>
        <v>0</v>
      </c>
      <c r="AL47" s="45"/>
      <c r="AM47" s="13" t="e">
        <f t="shared" si="173"/>
        <v>#N/A</v>
      </c>
      <c r="AN47" s="39" t="str">
        <f t="shared" si="150"/>
        <v>0</v>
      </c>
      <c r="AO47" s="46"/>
      <c r="AP47" s="13" t="e">
        <f t="shared" si="174"/>
        <v>#N/A</v>
      </c>
      <c r="AQ47" s="39" t="str">
        <f t="shared" si="151"/>
        <v>0</v>
      </c>
      <c r="AR47" s="45"/>
      <c r="AS47" s="13" t="e">
        <f t="shared" si="175"/>
        <v>#N/A</v>
      </c>
      <c r="AT47" s="39" t="str">
        <f t="shared" si="152"/>
        <v>0</v>
      </c>
      <c r="AU47" s="46"/>
      <c r="AV47" s="13" t="e">
        <f t="shared" si="176"/>
        <v>#N/A</v>
      </c>
      <c r="AW47" s="39" t="str">
        <f t="shared" si="153"/>
        <v>0</v>
      </c>
      <c r="AX47" s="45"/>
      <c r="AY47" s="13" t="e">
        <f t="shared" si="177"/>
        <v>#N/A</v>
      </c>
      <c r="AZ47" s="39" t="str">
        <f t="shared" si="154"/>
        <v>0</v>
      </c>
      <c r="BA47" s="46"/>
      <c r="BB47" s="13" t="e">
        <f t="shared" si="178"/>
        <v>#N/A</v>
      </c>
      <c r="BC47" s="39" t="str">
        <f t="shared" si="155"/>
        <v>0</v>
      </c>
      <c r="BD47" s="47">
        <f t="shared" si="156"/>
        <v>47</v>
      </c>
      <c r="BG47" s="45"/>
      <c r="BH47" s="13" t="e">
        <f t="shared" si="179"/>
        <v>#N/A</v>
      </c>
      <c r="BI47" s="39" t="str">
        <f t="shared" si="157"/>
        <v>0</v>
      </c>
      <c r="BJ47" s="45"/>
      <c r="BK47" s="13" t="e">
        <f t="shared" si="180"/>
        <v>#N/A</v>
      </c>
      <c r="BL47" s="39" t="str">
        <f t="shared" si="158"/>
        <v>0</v>
      </c>
      <c r="BM47" s="45"/>
      <c r="BN47" s="13" t="e">
        <f t="shared" si="181"/>
        <v>#N/A</v>
      </c>
      <c r="BO47" s="39" t="str">
        <f t="shared" si="159"/>
        <v>0</v>
      </c>
      <c r="BQ47" s="71">
        <f t="shared" si="69"/>
        <v>0</v>
      </c>
      <c r="BR47" s="39" t="b">
        <f t="shared" si="182"/>
        <v>0</v>
      </c>
      <c r="BS47" s="39" t="str">
        <f t="shared" si="160"/>
        <v/>
      </c>
      <c r="BU47" s="47">
        <f t="shared" si="45"/>
        <v>47</v>
      </c>
    </row>
    <row r="48" spans="1:73" x14ac:dyDescent="0.3">
      <c r="A48" s="40" t="s">
        <v>31</v>
      </c>
      <c r="B48" s="41" t="s">
        <v>27</v>
      </c>
      <c r="C48" s="42" t="e">
        <f t="shared" si="161"/>
        <v>#VALUE!</v>
      </c>
      <c r="D48" s="43" t="str">
        <f t="shared" si="138"/>
        <v>0</v>
      </c>
      <c r="E48" s="41" t="s">
        <v>27</v>
      </c>
      <c r="F48" s="42" t="e">
        <f t="shared" si="162"/>
        <v>#VALUE!</v>
      </c>
      <c r="G48" s="43" t="str">
        <f t="shared" si="139"/>
        <v>0</v>
      </c>
      <c r="H48" s="41" t="s">
        <v>27</v>
      </c>
      <c r="I48" s="42" t="e">
        <f t="shared" si="163"/>
        <v>#VALUE!</v>
      </c>
      <c r="J48" s="43" t="str">
        <f t="shared" si="140"/>
        <v>0</v>
      </c>
      <c r="K48" s="41">
        <v>28.06</v>
      </c>
      <c r="L48" s="42">
        <f t="shared" si="164"/>
        <v>5</v>
      </c>
      <c r="M48" s="43">
        <f t="shared" si="141"/>
        <v>6</v>
      </c>
      <c r="N48" s="41">
        <v>56.86</v>
      </c>
      <c r="O48" s="42">
        <f t="shared" si="165"/>
        <v>5</v>
      </c>
      <c r="P48" s="43">
        <f t="shared" si="142"/>
        <v>6</v>
      </c>
      <c r="Q48" s="41" t="s">
        <v>27</v>
      </c>
      <c r="R48" s="42" t="e">
        <f t="shared" si="166"/>
        <v>#VALUE!</v>
      </c>
      <c r="S48" s="43" t="str">
        <f t="shared" si="143"/>
        <v>0</v>
      </c>
      <c r="T48" s="41">
        <v>28.59</v>
      </c>
      <c r="U48" s="42">
        <f t="shared" si="167"/>
        <v>3</v>
      </c>
      <c r="V48" s="43">
        <f t="shared" si="144"/>
        <v>8</v>
      </c>
      <c r="W48" s="41">
        <v>34.64</v>
      </c>
      <c r="X48" s="42">
        <f t="shared" si="168"/>
        <v>3</v>
      </c>
      <c r="Y48" s="43">
        <f t="shared" si="145"/>
        <v>8</v>
      </c>
      <c r="Z48" s="46"/>
      <c r="AA48" s="13" t="e">
        <f t="shared" si="169"/>
        <v>#N/A</v>
      </c>
      <c r="AB48" s="82" t="str">
        <f t="shared" si="146"/>
        <v>0</v>
      </c>
      <c r="AC48" s="45"/>
      <c r="AD48" s="13" t="e">
        <f t="shared" si="170"/>
        <v>#N/A</v>
      </c>
      <c r="AE48" s="39" t="str">
        <f t="shared" si="147"/>
        <v>0</v>
      </c>
      <c r="AF48" s="46"/>
      <c r="AG48" s="13" t="e">
        <f t="shared" si="171"/>
        <v>#N/A</v>
      </c>
      <c r="AH48" s="39" t="str">
        <f t="shared" si="148"/>
        <v>0</v>
      </c>
      <c r="AI48" s="45"/>
      <c r="AJ48" s="13" t="e">
        <f t="shared" si="172"/>
        <v>#N/A</v>
      </c>
      <c r="AK48" s="39" t="str">
        <f t="shared" si="149"/>
        <v>0</v>
      </c>
      <c r="AL48" s="45"/>
      <c r="AM48" s="13" t="e">
        <f t="shared" si="173"/>
        <v>#N/A</v>
      </c>
      <c r="AN48" s="39" t="str">
        <f t="shared" si="150"/>
        <v>0</v>
      </c>
      <c r="AO48" s="46"/>
      <c r="AP48" s="13" t="e">
        <f t="shared" si="174"/>
        <v>#N/A</v>
      </c>
      <c r="AQ48" s="39" t="str">
        <f t="shared" si="151"/>
        <v>0</v>
      </c>
      <c r="AR48" s="45"/>
      <c r="AS48" s="13" t="e">
        <f t="shared" si="175"/>
        <v>#N/A</v>
      </c>
      <c r="AT48" s="39" t="str">
        <f t="shared" si="152"/>
        <v>0</v>
      </c>
      <c r="AU48" s="46"/>
      <c r="AV48" s="13" t="e">
        <f t="shared" si="176"/>
        <v>#N/A</v>
      </c>
      <c r="AW48" s="39" t="str">
        <f t="shared" si="153"/>
        <v>0</v>
      </c>
      <c r="AX48" s="45"/>
      <c r="AY48" s="13" t="e">
        <f t="shared" si="177"/>
        <v>#N/A</v>
      </c>
      <c r="AZ48" s="39" t="str">
        <f t="shared" si="154"/>
        <v>0</v>
      </c>
      <c r="BA48" s="46"/>
      <c r="BB48" s="13" t="e">
        <f t="shared" si="178"/>
        <v>#N/A</v>
      </c>
      <c r="BC48" s="39" t="str">
        <f t="shared" si="155"/>
        <v>0</v>
      </c>
      <c r="BD48" s="47">
        <f t="shared" si="156"/>
        <v>28</v>
      </c>
      <c r="BG48" s="45"/>
      <c r="BH48" s="13" t="e">
        <f t="shared" si="179"/>
        <v>#N/A</v>
      </c>
      <c r="BI48" s="39" t="str">
        <f t="shared" si="157"/>
        <v>0</v>
      </c>
      <c r="BJ48" s="45"/>
      <c r="BK48" s="13" t="e">
        <f t="shared" si="180"/>
        <v>#N/A</v>
      </c>
      <c r="BL48" s="39" t="str">
        <f t="shared" si="158"/>
        <v>0</v>
      </c>
      <c r="BM48" s="45"/>
      <c r="BN48" s="13" t="e">
        <f t="shared" si="181"/>
        <v>#N/A</v>
      </c>
      <c r="BO48" s="39" t="str">
        <f t="shared" si="159"/>
        <v>0</v>
      </c>
      <c r="BQ48" s="71">
        <f t="shared" si="69"/>
        <v>0</v>
      </c>
      <c r="BR48" s="39" t="b">
        <f t="shared" si="182"/>
        <v>0</v>
      </c>
      <c r="BS48" s="39" t="str">
        <f t="shared" si="160"/>
        <v/>
      </c>
      <c r="BU48" s="47">
        <f t="shared" si="45"/>
        <v>28</v>
      </c>
    </row>
    <row r="49" spans="1:73" x14ac:dyDescent="0.3">
      <c r="A49" s="40" t="s">
        <v>28</v>
      </c>
      <c r="B49" s="41">
        <v>24.98</v>
      </c>
      <c r="C49" s="42">
        <f t="shared" si="161"/>
        <v>1</v>
      </c>
      <c r="D49" s="43">
        <f t="shared" si="138"/>
        <v>10</v>
      </c>
      <c r="E49" s="41" t="s">
        <v>27</v>
      </c>
      <c r="F49" s="42" t="e">
        <f t="shared" si="162"/>
        <v>#VALUE!</v>
      </c>
      <c r="G49" s="43" t="str">
        <f t="shared" si="139"/>
        <v>0</v>
      </c>
      <c r="H49" s="41">
        <v>17.690000000000001</v>
      </c>
      <c r="I49" s="42">
        <f t="shared" si="163"/>
        <v>1</v>
      </c>
      <c r="J49" s="43">
        <f t="shared" si="140"/>
        <v>10</v>
      </c>
      <c r="K49" s="41">
        <v>13.56</v>
      </c>
      <c r="L49" s="42">
        <f t="shared" si="164"/>
        <v>1</v>
      </c>
      <c r="M49" s="43">
        <f t="shared" si="141"/>
        <v>10</v>
      </c>
      <c r="N49" s="41">
        <v>26.61</v>
      </c>
      <c r="O49" s="42">
        <f t="shared" si="165"/>
        <v>1</v>
      </c>
      <c r="P49" s="43">
        <f t="shared" si="142"/>
        <v>10</v>
      </c>
      <c r="Q49" s="41">
        <v>27.83</v>
      </c>
      <c r="R49" s="42">
        <f t="shared" si="166"/>
        <v>2</v>
      </c>
      <c r="S49" s="43">
        <f t="shared" si="143"/>
        <v>9</v>
      </c>
      <c r="T49" s="41">
        <v>26.29</v>
      </c>
      <c r="U49" s="42">
        <f t="shared" si="167"/>
        <v>1</v>
      </c>
      <c r="V49" s="43">
        <f t="shared" si="144"/>
        <v>10</v>
      </c>
      <c r="W49" s="41">
        <v>30.84</v>
      </c>
      <c r="X49" s="42">
        <f t="shared" si="168"/>
        <v>2</v>
      </c>
      <c r="Y49" s="43">
        <f t="shared" si="145"/>
        <v>9</v>
      </c>
      <c r="Z49" s="46"/>
      <c r="AA49" s="13" t="e">
        <f t="shared" si="169"/>
        <v>#N/A</v>
      </c>
      <c r="AB49" s="82" t="str">
        <f t="shared" si="146"/>
        <v>0</v>
      </c>
      <c r="AC49" s="45"/>
      <c r="AD49" s="13" t="e">
        <f t="shared" si="170"/>
        <v>#N/A</v>
      </c>
      <c r="AE49" s="39" t="str">
        <f t="shared" si="147"/>
        <v>0</v>
      </c>
      <c r="AF49" s="46"/>
      <c r="AG49" s="13" t="e">
        <f t="shared" si="171"/>
        <v>#N/A</v>
      </c>
      <c r="AH49" s="39" t="str">
        <f t="shared" si="148"/>
        <v>0</v>
      </c>
      <c r="AI49" s="45"/>
      <c r="AJ49" s="13" t="e">
        <f t="shared" si="172"/>
        <v>#N/A</v>
      </c>
      <c r="AK49" s="39" t="str">
        <f t="shared" si="149"/>
        <v>0</v>
      </c>
      <c r="AL49" s="45"/>
      <c r="AM49" s="13" t="e">
        <f t="shared" si="173"/>
        <v>#N/A</v>
      </c>
      <c r="AN49" s="39" t="str">
        <f t="shared" si="150"/>
        <v>0</v>
      </c>
      <c r="AO49" s="46"/>
      <c r="AP49" s="13" t="e">
        <f t="shared" si="174"/>
        <v>#N/A</v>
      </c>
      <c r="AQ49" s="39" t="str">
        <f t="shared" si="151"/>
        <v>0</v>
      </c>
      <c r="AR49" s="45"/>
      <c r="AS49" s="13" t="e">
        <f t="shared" si="175"/>
        <v>#N/A</v>
      </c>
      <c r="AT49" s="39" t="str">
        <f t="shared" si="152"/>
        <v>0</v>
      </c>
      <c r="AU49" s="46"/>
      <c r="AV49" s="13" t="e">
        <f t="shared" si="176"/>
        <v>#N/A</v>
      </c>
      <c r="AW49" s="39" t="str">
        <f t="shared" si="153"/>
        <v>0</v>
      </c>
      <c r="AX49" s="45"/>
      <c r="AY49" s="13" t="e">
        <f t="shared" si="177"/>
        <v>#N/A</v>
      </c>
      <c r="AZ49" s="39" t="str">
        <f t="shared" si="154"/>
        <v>0</v>
      </c>
      <c r="BA49" s="46"/>
      <c r="BB49" s="13" t="e">
        <f t="shared" si="178"/>
        <v>#N/A</v>
      </c>
      <c r="BC49" s="39" t="str">
        <f t="shared" si="155"/>
        <v>0</v>
      </c>
      <c r="BD49" s="47">
        <f t="shared" si="156"/>
        <v>68</v>
      </c>
      <c r="BG49" s="45"/>
      <c r="BH49" s="13" t="e">
        <f t="shared" si="179"/>
        <v>#N/A</v>
      </c>
      <c r="BI49" s="39" t="str">
        <f t="shared" si="157"/>
        <v>0</v>
      </c>
      <c r="BJ49" s="45"/>
      <c r="BK49" s="13" t="e">
        <f t="shared" si="180"/>
        <v>#N/A</v>
      </c>
      <c r="BL49" s="39" t="str">
        <f t="shared" si="158"/>
        <v>0</v>
      </c>
      <c r="BM49" s="45"/>
      <c r="BN49" s="13" t="e">
        <f t="shared" si="181"/>
        <v>#N/A</v>
      </c>
      <c r="BO49" s="39" t="str">
        <f t="shared" si="159"/>
        <v>0</v>
      </c>
      <c r="BQ49" s="71">
        <f t="shared" si="69"/>
        <v>0</v>
      </c>
      <c r="BR49" s="39" t="b">
        <f t="shared" si="182"/>
        <v>0</v>
      </c>
      <c r="BS49" s="39" t="str">
        <f t="shared" si="160"/>
        <v/>
      </c>
      <c r="BU49" s="47">
        <f t="shared" si="45"/>
        <v>68</v>
      </c>
    </row>
    <row r="50" spans="1:73" ht="13" customHeight="1" x14ac:dyDescent="0.3">
      <c r="A50" s="40" t="s">
        <v>38</v>
      </c>
      <c r="B50" s="41"/>
      <c r="C50" s="42" t="e">
        <f t="shared" si="161"/>
        <v>#N/A</v>
      </c>
      <c r="D50" s="43" t="str">
        <f t="shared" si="138"/>
        <v>0</v>
      </c>
      <c r="E50" s="41"/>
      <c r="F50" s="42" t="e">
        <f t="shared" si="162"/>
        <v>#N/A</v>
      </c>
      <c r="G50" s="43" t="str">
        <f t="shared" si="139"/>
        <v>0</v>
      </c>
      <c r="H50" s="41"/>
      <c r="I50" s="42" t="e">
        <f t="shared" si="163"/>
        <v>#N/A</v>
      </c>
      <c r="J50" s="43" t="str">
        <f t="shared" si="140"/>
        <v>0</v>
      </c>
      <c r="K50" s="41"/>
      <c r="L50" s="42" t="e">
        <f t="shared" si="164"/>
        <v>#N/A</v>
      </c>
      <c r="M50" s="43" t="str">
        <f t="shared" si="141"/>
        <v>0</v>
      </c>
      <c r="N50" s="41" t="s">
        <v>27</v>
      </c>
      <c r="O50" s="42" t="e">
        <f t="shared" si="165"/>
        <v>#VALUE!</v>
      </c>
      <c r="P50" s="43" t="str">
        <f t="shared" si="142"/>
        <v>0</v>
      </c>
      <c r="Q50" s="41" t="s">
        <v>27</v>
      </c>
      <c r="R50" s="42" t="e">
        <f t="shared" si="166"/>
        <v>#VALUE!</v>
      </c>
      <c r="S50" s="43" t="str">
        <f t="shared" si="143"/>
        <v>0</v>
      </c>
      <c r="T50" s="41"/>
      <c r="U50" s="42" t="e">
        <f t="shared" si="167"/>
        <v>#N/A</v>
      </c>
      <c r="V50" s="43" t="str">
        <f t="shared" si="144"/>
        <v>0</v>
      </c>
      <c r="W50" s="41" t="s">
        <v>27</v>
      </c>
      <c r="X50" s="42" t="e">
        <f t="shared" si="168"/>
        <v>#VALUE!</v>
      </c>
      <c r="Y50" s="43" t="str">
        <f t="shared" si="145"/>
        <v>0</v>
      </c>
      <c r="Z50" s="46"/>
      <c r="AA50" s="13" t="e">
        <f t="shared" si="169"/>
        <v>#N/A</v>
      </c>
      <c r="AB50" s="82" t="str">
        <f t="shared" si="146"/>
        <v>0</v>
      </c>
      <c r="AC50" s="45"/>
      <c r="AD50" s="13" t="e">
        <f t="shared" si="170"/>
        <v>#N/A</v>
      </c>
      <c r="AE50" s="39" t="str">
        <f t="shared" si="147"/>
        <v>0</v>
      </c>
      <c r="AF50" s="46"/>
      <c r="AG50" s="13" t="e">
        <f t="shared" si="171"/>
        <v>#N/A</v>
      </c>
      <c r="AH50" s="39" t="str">
        <f t="shared" si="148"/>
        <v>0</v>
      </c>
      <c r="AI50" s="45"/>
      <c r="AJ50" s="13" t="e">
        <f t="shared" si="172"/>
        <v>#N/A</v>
      </c>
      <c r="AK50" s="39" t="str">
        <f t="shared" si="149"/>
        <v>0</v>
      </c>
      <c r="AL50" s="45"/>
      <c r="AM50" s="13" t="e">
        <f t="shared" si="173"/>
        <v>#N/A</v>
      </c>
      <c r="AN50" s="39" t="str">
        <f t="shared" si="150"/>
        <v>0</v>
      </c>
      <c r="AO50" s="46"/>
      <c r="AP50" s="13" t="e">
        <f t="shared" si="174"/>
        <v>#N/A</v>
      </c>
      <c r="AQ50" s="39" t="str">
        <f t="shared" si="151"/>
        <v>0</v>
      </c>
      <c r="AR50" s="45"/>
      <c r="AS50" s="13" t="e">
        <f t="shared" si="175"/>
        <v>#N/A</v>
      </c>
      <c r="AT50" s="39" t="str">
        <f t="shared" si="152"/>
        <v>0</v>
      </c>
      <c r="AU50" s="46"/>
      <c r="AV50" s="13" t="e">
        <f t="shared" si="176"/>
        <v>#N/A</v>
      </c>
      <c r="AW50" s="39" t="str">
        <f t="shared" si="153"/>
        <v>0</v>
      </c>
      <c r="AX50" s="45"/>
      <c r="AY50" s="13" t="e">
        <f t="shared" si="177"/>
        <v>#N/A</v>
      </c>
      <c r="AZ50" s="39" t="str">
        <f t="shared" si="154"/>
        <v>0</v>
      </c>
      <c r="BA50" s="46"/>
      <c r="BB50" s="13" t="e">
        <f t="shared" si="178"/>
        <v>#N/A</v>
      </c>
      <c r="BC50" s="39" t="str">
        <f t="shared" si="155"/>
        <v>0</v>
      </c>
      <c r="BD50" s="47">
        <f t="shared" si="156"/>
        <v>0</v>
      </c>
      <c r="BG50" s="45"/>
      <c r="BH50" s="13" t="e">
        <f t="shared" si="179"/>
        <v>#N/A</v>
      </c>
      <c r="BI50" s="39" t="str">
        <f t="shared" si="157"/>
        <v>0</v>
      </c>
      <c r="BJ50" s="45"/>
      <c r="BK50" s="13" t="e">
        <f t="shared" si="180"/>
        <v>#N/A</v>
      </c>
      <c r="BL50" s="39" t="str">
        <f t="shared" si="158"/>
        <v>0</v>
      </c>
      <c r="BM50" s="45"/>
      <c r="BN50" s="13" t="e">
        <f t="shared" si="181"/>
        <v>#N/A</v>
      </c>
      <c r="BO50" s="39" t="str">
        <f t="shared" si="159"/>
        <v>0</v>
      </c>
      <c r="BQ50" s="71">
        <f t="shared" si="69"/>
        <v>0</v>
      </c>
      <c r="BR50" s="39" t="b">
        <f t="shared" si="182"/>
        <v>0</v>
      </c>
      <c r="BS50" s="39" t="str">
        <f t="shared" si="160"/>
        <v/>
      </c>
      <c r="BU50" s="47">
        <f t="shared" si="45"/>
        <v>0</v>
      </c>
    </row>
    <row r="51" spans="1:73" ht="13" hidden="1" customHeight="1" x14ac:dyDescent="0.3">
      <c r="A51" s="40"/>
      <c r="B51" s="41"/>
      <c r="C51" s="42" t="e">
        <f t="shared" si="161"/>
        <v>#N/A</v>
      </c>
      <c r="D51" s="43" t="str">
        <f t="shared" si="138"/>
        <v>0</v>
      </c>
      <c r="E51" s="41"/>
      <c r="F51" s="42" t="e">
        <f t="shared" si="162"/>
        <v>#N/A</v>
      </c>
      <c r="G51" s="43" t="str">
        <f t="shared" si="139"/>
        <v>0</v>
      </c>
      <c r="H51" s="41"/>
      <c r="I51" s="42" t="e">
        <f t="shared" si="163"/>
        <v>#N/A</v>
      </c>
      <c r="J51" s="43" t="str">
        <f t="shared" si="140"/>
        <v>0</v>
      </c>
      <c r="K51" s="41"/>
      <c r="L51" s="42" t="e">
        <f t="shared" si="164"/>
        <v>#N/A</v>
      </c>
      <c r="M51" s="43" t="str">
        <f t="shared" si="141"/>
        <v>0</v>
      </c>
      <c r="N51" s="41"/>
      <c r="O51" s="42" t="e">
        <f t="shared" si="165"/>
        <v>#N/A</v>
      </c>
      <c r="P51" s="43" t="str">
        <f t="shared" si="142"/>
        <v>0</v>
      </c>
      <c r="Q51" s="41"/>
      <c r="R51" s="42" t="e">
        <f t="shared" si="166"/>
        <v>#N/A</v>
      </c>
      <c r="S51" s="43" t="str">
        <f t="shared" si="143"/>
        <v>0</v>
      </c>
      <c r="T51" s="41"/>
      <c r="U51" s="42" t="e">
        <f t="shared" si="167"/>
        <v>#N/A</v>
      </c>
      <c r="V51" s="43" t="str">
        <f t="shared" si="144"/>
        <v>0</v>
      </c>
      <c r="W51" s="41"/>
      <c r="X51" s="42" t="e">
        <f t="shared" si="168"/>
        <v>#N/A</v>
      </c>
      <c r="Y51" s="43" t="str">
        <f t="shared" si="145"/>
        <v>0</v>
      </c>
      <c r="Z51" s="46"/>
      <c r="AA51" s="13" t="e">
        <f t="shared" si="169"/>
        <v>#N/A</v>
      </c>
      <c r="AB51" s="82" t="str">
        <f t="shared" si="146"/>
        <v>0</v>
      </c>
      <c r="AC51" s="45"/>
      <c r="AD51" s="13" t="e">
        <f t="shared" si="170"/>
        <v>#N/A</v>
      </c>
      <c r="AE51" s="39" t="str">
        <f t="shared" si="147"/>
        <v>0</v>
      </c>
      <c r="AF51" s="46"/>
      <c r="AG51" s="13" t="e">
        <f t="shared" si="171"/>
        <v>#N/A</v>
      </c>
      <c r="AH51" s="39" t="str">
        <f t="shared" si="148"/>
        <v>0</v>
      </c>
      <c r="AI51" s="45"/>
      <c r="AJ51" s="13" t="e">
        <f t="shared" si="172"/>
        <v>#N/A</v>
      </c>
      <c r="AK51" s="39" t="str">
        <f t="shared" si="149"/>
        <v>0</v>
      </c>
      <c r="AL51" s="45"/>
      <c r="AM51" s="13" t="e">
        <f t="shared" si="173"/>
        <v>#N/A</v>
      </c>
      <c r="AN51" s="39" t="str">
        <f t="shared" si="150"/>
        <v>0</v>
      </c>
      <c r="AO51" s="46"/>
      <c r="AP51" s="13" t="e">
        <f t="shared" si="174"/>
        <v>#N/A</v>
      </c>
      <c r="AQ51" s="39" t="str">
        <f t="shared" si="151"/>
        <v>0</v>
      </c>
      <c r="AR51" s="45"/>
      <c r="AS51" s="13" t="e">
        <f t="shared" si="175"/>
        <v>#N/A</v>
      </c>
      <c r="AT51" s="39" t="str">
        <f t="shared" si="152"/>
        <v>0</v>
      </c>
      <c r="AU51" s="46"/>
      <c r="AV51" s="13" t="e">
        <f t="shared" si="176"/>
        <v>#N/A</v>
      </c>
      <c r="AW51" s="39" t="str">
        <f t="shared" si="153"/>
        <v>0</v>
      </c>
      <c r="AX51" s="45"/>
      <c r="AY51" s="13" t="e">
        <f t="shared" si="177"/>
        <v>#N/A</v>
      </c>
      <c r="AZ51" s="39" t="str">
        <f t="shared" si="154"/>
        <v>0</v>
      </c>
      <c r="BA51" s="46"/>
      <c r="BB51" s="13" t="e">
        <f t="shared" si="178"/>
        <v>#N/A</v>
      </c>
      <c r="BC51" s="39" t="str">
        <f t="shared" si="155"/>
        <v>0</v>
      </c>
      <c r="BD51" s="47">
        <f t="shared" si="156"/>
        <v>0</v>
      </c>
      <c r="BG51" s="45"/>
      <c r="BH51" s="13" t="e">
        <f t="shared" si="179"/>
        <v>#N/A</v>
      </c>
      <c r="BI51" s="39" t="str">
        <f t="shared" si="157"/>
        <v>0</v>
      </c>
      <c r="BJ51" s="45"/>
      <c r="BK51" s="13" t="e">
        <f t="shared" si="180"/>
        <v>#N/A</v>
      </c>
      <c r="BL51" s="39" t="str">
        <f t="shared" si="158"/>
        <v>0</v>
      </c>
      <c r="BM51" s="45"/>
      <c r="BN51" s="13" t="e">
        <f t="shared" si="181"/>
        <v>#N/A</v>
      </c>
      <c r="BO51" s="39" t="str">
        <f t="shared" si="159"/>
        <v>0</v>
      </c>
      <c r="BQ51" s="71">
        <f t="shared" si="69"/>
        <v>0</v>
      </c>
      <c r="BR51" s="39" t="b">
        <f t="shared" si="182"/>
        <v>0</v>
      </c>
      <c r="BS51" s="39" t="str">
        <f t="shared" si="160"/>
        <v/>
      </c>
      <c r="BU51" s="47">
        <f t="shared" si="45"/>
        <v>0</v>
      </c>
    </row>
    <row r="52" spans="1:73" ht="13" hidden="1" customHeight="1" x14ac:dyDescent="0.3">
      <c r="A52" s="40"/>
      <c r="B52" s="41"/>
      <c r="C52" s="42" t="e">
        <f t="shared" si="161"/>
        <v>#N/A</v>
      </c>
      <c r="D52" s="43" t="str">
        <f t="shared" si="138"/>
        <v>0</v>
      </c>
      <c r="E52" s="41"/>
      <c r="F52" s="42" t="e">
        <f t="shared" si="162"/>
        <v>#N/A</v>
      </c>
      <c r="G52" s="43" t="str">
        <f t="shared" si="139"/>
        <v>0</v>
      </c>
      <c r="H52" s="41"/>
      <c r="I52" s="42" t="e">
        <f t="shared" si="163"/>
        <v>#N/A</v>
      </c>
      <c r="J52" s="43" t="str">
        <f t="shared" si="140"/>
        <v>0</v>
      </c>
      <c r="K52" s="41"/>
      <c r="L52" s="42" t="e">
        <f t="shared" si="164"/>
        <v>#N/A</v>
      </c>
      <c r="M52" s="43" t="str">
        <f t="shared" si="141"/>
        <v>0</v>
      </c>
      <c r="N52" s="41"/>
      <c r="O52" s="42" t="e">
        <f t="shared" si="165"/>
        <v>#N/A</v>
      </c>
      <c r="P52" s="43" t="str">
        <f t="shared" si="142"/>
        <v>0</v>
      </c>
      <c r="Q52" s="41"/>
      <c r="R52" s="42" t="e">
        <f t="shared" si="166"/>
        <v>#N/A</v>
      </c>
      <c r="S52" s="43" t="str">
        <f t="shared" si="143"/>
        <v>0</v>
      </c>
      <c r="T52" s="41"/>
      <c r="U52" s="42" t="e">
        <f t="shared" si="167"/>
        <v>#N/A</v>
      </c>
      <c r="V52" s="43" t="str">
        <f t="shared" si="144"/>
        <v>0</v>
      </c>
      <c r="W52" s="41"/>
      <c r="X52" s="42" t="e">
        <f t="shared" si="168"/>
        <v>#N/A</v>
      </c>
      <c r="Y52" s="43" t="str">
        <f t="shared" si="145"/>
        <v>0</v>
      </c>
      <c r="Z52" s="46"/>
      <c r="AA52" s="13" t="e">
        <f t="shared" si="169"/>
        <v>#N/A</v>
      </c>
      <c r="AB52" s="82" t="str">
        <f t="shared" si="146"/>
        <v>0</v>
      </c>
      <c r="AC52" s="45"/>
      <c r="AD52" s="13" t="e">
        <f t="shared" si="170"/>
        <v>#N/A</v>
      </c>
      <c r="AE52" s="39" t="str">
        <f t="shared" si="147"/>
        <v>0</v>
      </c>
      <c r="AF52" s="46"/>
      <c r="AG52" s="13" t="e">
        <f t="shared" si="171"/>
        <v>#N/A</v>
      </c>
      <c r="AH52" s="39" t="str">
        <f t="shared" si="148"/>
        <v>0</v>
      </c>
      <c r="AI52" s="45"/>
      <c r="AJ52" s="13" t="e">
        <f t="shared" si="172"/>
        <v>#N/A</v>
      </c>
      <c r="AK52" s="39" t="str">
        <f t="shared" si="149"/>
        <v>0</v>
      </c>
      <c r="AL52" s="45"/>
      <c r="AM52" s="13" t="e">
        <f t="shared" si="173"/>
        <v>#N/A</v>
      </c>
      <c r="AN52" s="39" t="str">
        <f t="shared" si="150"/>
        <v>0</v>
      </c>
      <c r="AO52" s="46"/>
      <c r="AP52" s="13" t="e">
        <f t="shared" si="174"/>
        <v>#N/A</v>
      </c>
      <c r="AQ52" s="39" t="str">
        <f t="shared" si="151"/>
        <v>0</v>
      </c>
      <c r="AR52" s="45"/>
      <c r="AS52" s="13" t="e">
        <f t="shared" si="175"/>
        <v>#N/A</v>
      </c>
      <c r="AT52" s="39" t="str">
        <f t="shared" si="152"/>
        <v>0</v>
      </c>
      <c r="AU52" s="46"/>
      <c r="AV52" s="13" t="e">
        <f t="shared" si="176"/>
        <v>#N/A</v>
      </c>
      <c r="AW52" s="39" t="str">
        <f t="shared" si="153"/>
        <v>0</v>
      </c>
      <c r="AX52" s="45"/>
      <c r="AY52" s="13" t="e">
        <f t="shared" si="177"/>
        <v>#N/A</v>
      </c>
      <c r="AZ52" s="39" t="str">
        <f t="shared" si="154"/>
        <v>0</v>
      </c>
      <c r="BA52" s="46"/>
      <c r="BB52" s="13" t="e">
        <f t="shared" si="178"/>
        <v>#N/A</v>
      </c>
      <c r="BC52" s="39" t="str">
        <f t="shared" si="155"/>
        <v>0</v>
      </c>
      <c r="BD52" s="47">
        <f t="shared" si="156"/>
        <v>0</v>
      </c>
      <c r="BG52" s="45"/>
      <c r="BH52" s="13" t="e">
        <f t="shared" si="179"/>
        <v>#N/A</v>
      </c>
      <c r="BI52" s="39" t="str">
        <f t="shared" si="157"/>
        <v>0</v>
      </c>
      <c r="BJ52" s="45"/>
      <c r="BK52" s="13" t="e">
        <f t="shared" si="180"/>
        <v>#N/A</v>
      </c>
      <c r="BL52" s="39" t="str">
        <f t="shared" si="158"/>
        <v>0</v>
      </c>
      <c r="BM52" s="45"/>
      <c r="BN52" s="13" t="e">
        <f>RANK(BM52,$BM$44:$BM$53,1)</f>
        <v>#N/A</v>
      </c>
      <c r="BO52" s="39" t="str">
        <f t="shared" si="159"/>
        <v>0</v>
      </c>
      <c r="BQ52" s="71">
        <f t="shared" si="69"/>
        <v>0</v>
      </c>
      <c r="BR52" s="39" t="b">
        <f t="shared" si="182"/>
        <v>0</v>
      </c>
      <c r="BS52" s="39" t="str">
        <f t="shared" si="160"/>
        <v/>
      </c>
      <c r="BU52" s="47">
        <f t="shared" si="45"/>
        <v>0</v>
      </c>
    </row>
    <row r="53" spans="1:73" ht="13.5" thickBot="1" x14ac:dyDescent="0.35">
      <c r="A53" s="48"/>
      <c r="B53" s="49"/>
      <c r="C53" s="50" t="e">
        <f t="shared" si="161"/>
        <v>#N/A</v>
      </c>
      <c r="D53" s="51" t="str">
        <f t="shared" si="138"/>
        <v>0</v>
      </c>
      <c r="E53" s="49"/>
      <c r="F53" s="50" t="e">
        <f t="shared" si="162"/>
        <v>#N/A</v>
      </c>
      <c r="G53" s="51" t="str">
        <f t="shared" si="139"/>
        <v>0</v>
      </c>
      <c r="H53" s="49"/>
      <c r="I53" s="50" t="e">
        <f t="shared" si="163"/>
        <v>#N/A</v>
      </c>
      <c r="J53" s="51" t="str">
        <f t="shared" si="140"/>
        <v>0</v>
      </c>
      <c r="K53" s="49"/>
      <c r="L53" s="50" t="e">
        <f t="shared" si="164"/>
        <v>#N/A</v>
      </c>
      <c r="M53" s="51" t="str">
        <f t="shared" si="141"/>
        <v>0</v>
      </c>
      <c r="N53" s="49"/>
      <c r="O53" s="50" t="e">
        <f t="shared" si="165"/>
        <v>#N/A</v>
      </c>
      <c r="P53" s="51" t="str">
        <f t="shared" si="142"/>
        <v>0</v>
      </c>
      <c r="Q53" s="49"/>
      <c r="R53" s="50" t="e">
        <f t="shared" si="166"/>
        <v>#N/A</v>
      </c>
      <c r="S53" s="51" t="str">
        <f t="shared" si="143"/>
        <v>0</v>
      </c>
      <c r="T53" s="49"/>
      <c r="U53" s="50" t="e">
        <f t="shared" si="167"/>
        <v>#N/A</v>
      </c>
      <c r="V53" s="51" t="str">
        <f t="shared" si="144"/>
        <v>0</v>
      </c>
      <c r="W53" s="49"/>
      <c r="X53" s="50" t="e">
        <f t="shared" si="168"/>
        <v>#N/A</v>
      </c>
      <c r="Y53" s="51" t="str">
        <f t="shared" si="145"/>
        <v>0</v>
      </c>
      <c r="Z53" s="56"/>
      <c r="AA53" s="54" t="e">
        <f t="shared" si="169"/>
        <v>#N/A</v>
      </c>
      <c r="AB53" s="83" t="str">
        <f t="shared" si="146"/>
        <v>0</v>
      </c>
      <c r="AC53" s="53"/>
      <c r="AD53" s="54" t="e">
        <f t="shared" si="170"/>
        <v>#N/A</v>
      </c>
      <c r="AE53" s="55" t="str">
        <f t="shared" si="147"/>
        <v>0</v>
      </c>
      <c r="AF53" s="56"/>
      <c r="AG53" s="54" t="e">
        <f t="shared" si="171"/>
        <v>#N/A</v>
      </c>
      <c r="AH53" s="55" t="str">
        <f t="shared" si="148"/>
        <v>0</v>
      </c>
      <c r="AI53" s="53"/>
      <c r="AJ53" s="54" t="e">
        <f t="shared" si="172"/>
        <v>#N/A</v>
      </c>
      <c r="AK53" s="55" t="str">
        <f t="shared" si="149"/>
        <v>0</v>
      </c>
      <c r="AL53" s="53"/>
      <c r="AM53" s="54" t="e">
        <f t="shared" si="173"/>
        <v>#N/A</v>
      </c>
      <c r="AN53" s="55" t="str">
        <f t="shared" si="150"/>
        <v>0</v>
      </c>
      <c r="AO53" s="56"/>
      <c r="AP53" s="54" t="e">
        <f t="shared" si="174"/>
        <v>#N/A</v>
      </c>
      <c r="AQ53" s="55" t="str">
        <f t="shared" si="151"/>
        <v>0</v>
      </c>
      <c r="AR53" s="53"/>
      <c r="AS53" s="54" t="e">
        <f t="shared" si="175"/>
        <v>#N/A</v>
      </c>
      <c r="AT53" s="55" t="str">
        <f t="shared" si="152"/>
        <v>0</v>
      </c>
      <c r="AU53" s="56"/>
      <c r="AV53" s="54" t="e">
        <f t="shared" si="176"/>
        <v>#N/A</v>
      </c>
      <c r="AW53" s="55" t="str">
        <f t="shared" si="153"/>
        <v>0</v>
      </c>
      <c r="AX53" s="53"/>
      <c r="AY53" s="54" t="e">
        <f t="shared" si="177"/>
        <v>#N/A</v>
      </c>
      <c r="AZ53" s="55" t="str">
        <f t="shared" si="154"/>
        <v>0</v>
      </c>
      <c r="BA53" s="56"/>
      <c r="BB53" s="54" t="e">
        <f t="shared" si="178"/>
        <v>#N/A</v>
      </c>
      <c r="BC53" s="55" t="str">
        <f t="shared" si="155"/>
        <v>0</v>
      </c>
      <c r="BD53" s="57">
        <f t="shared" si="156"/>
        <v>0</v>
      </c>
      <c r="BG53" s="53"/>
      <c r="BH53" s="54" t="e">
        <f>RANK(BG53,$BG$44:$BG$53,1)</f>
        <v>#N/A</v>
      </c>
      <c r="BI53" s="55" t="str">
        <f t="shared" si="157"/>
        <v>0</v>
      </c>
      <c r="BJ53" s="53"/>
      <c r="BK53" s="54" t="e">
        <f t="shared" si="180"/>
        <v>#N/A</v>
      </c>
      <c r="BL53" s="55" t="str">
        <f t="shared" si="158"/>
        <v>0</v>
      </c>
      <c r="BM53" s="53"/>
      <c r="BN53" s="54" t="e">
        <f t="shared" si="181"/>
        <v>#N/A</v>
      </c>
      <c r="BO53" s="55" t="str">
        <f t="shared" si="159"/>
        <v>0</v>
      </c>
      <c r="BQ53" s="72">
        <f t="shared" si="69"/>
        <v>0</v>
      </c>
      <c r="BR53" s="55" t="b">
        <f t="shared" si="182"/>
        <v>0</v>
      </c>
      <c r="BS53" s="55" t="str">
        <f t="shared" si="160"/>
        <v/>
      </c>
      <c r="BU53" s="57">
        <f t="shared" si="45"/>
        <v>0</v>
      </c>
    </row>
    <row r="54" spans="1:73" ht="13.5" thickBot="1" x14ac:dyDescent="0.35">
      <c r="A54" s="17" t="s">
        <v>40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</row>
    <row r="55" spans="1:73" ht="13.5" thickBot="1" x14ac:dyDescent="0.35">
      <c r="A55" s="76" t="s">
        <v>25</v>
      </c>
      <c r="B55" s="60" t="s">
        <v>41</v>
      </c>
      <c r="C55" s="61" t="s">
        <v>16</v>
      </c>
      <c r="D55" s="62" t="s">
        <v>17</v>
      </c>
      <c r="E55" s="63" t="s">
        <v>41</v>
      </c>
      <c r="F55" s="61" t="s">
        <v>16</v>
      </c>
      <c r="G55" s="61" t="s">
        <v>17</v>
      </c>
      <c r="H55" s="63" t="s">
        <v>41</v>
      </c>
      <c r="I55" s="61" t="s">
        <v>16</v>
      </c>
      <c r="J55" s="61" t="s">
        <v>17</v>
      </c>
      <c r="K55" s="63" t="s">
        <v>41</v>
      </c>
      <c r="L55" s="61" t="s">
        <v>16</v>
      </c>
      <c r="M55" s="61" t="s">
        <v>17</v>
      </c>
      <c r="N55" s="63" t="s">
        <v>41</v>
      </c>
      <c r="O55" s="61" t="s">
        <v>16</v>
      </c>
      <c r="P55" s="61" t="s">
        <v>17</v>
      </c>
      <c r="Q55" s="63" t="s">
        <v>41</v>
      </c>
      <c r="R55" s="61" t="s">
        <v>16</v>
      </c>
      <c r="S55" s="61" t="s">
        <v>17</v>
      </c>
      <c r="T55" s="63" t="s">
        <v>41</v>
      </c>
      <c r="U55" s="61" t="s">
        <v>16</v>
      </c>
      <c r="V55" s="61" t="s">
        <v>17</v>
      </c>
      <c r="W55" s="63" t="s">
        <v>41</v>
      </c>
      <c r="X55" s="61" t="s">
        <v>16</v>
      </c>
      <c r="Y55" s="61" t="s">
        <v>17</v>
      </c>
      <c r="Z55" s="61" t="s">
        <v>41</v>
      </c>
      <c r="AA55" s="61" t="s">
        <v>16</v>
      </c>
      <c r="AB55" s="61" t="s">
        <v>17</v>
      </c>
      <c r="AC55" s="59" t="s">
        <v>41</v>
      </c>
      <c r="AD55" s="61" t="s">
        <v>16</v>
      </c>
      <c r="AE55" s="62" t="s">
        <v>17</v>
      </c>
      <c r="AF55" s="61" t="s">
        <v>41</v>
      </c>
      <c r="AG55" s="61" t="s">
        <v>16</v>
      </c>
      <c r="AH55" s="61" t="s">
        <v>17</v>
      </c>
      <c r="AI55" s="59" t="s">
        <v>41</v>
      </c>
      <c r="AJ55" s="61" t="s">
        <v>16</v>
      </c>
      <c r="AK55" s="62" t="s">
        <v>17</v>
      </c>
      <c r="AL55" s="61" t="s">
        <v>41</v>
      </c>
      <c r="AM55" s="61" t="s">
        <v>16</v>
      </c>
      <c r="AN55" s="61" t="s">
        <v>17</v>
      </c>
      <c r="AO55" s="59" t="s">
        <v>41</v>
      </c>
      <c r="AP55" s="61" t="s">
        <v>16</v>
      </c>
      <c r="AQ55" s="62" t="s">
        <v>17</v>
      </c>
      <c r="AR55" s="61" t="s">
        <v>41</v>
      </c>
      <c r="AS55" s="61" t="s">
        <v>16</v>
      </c>
      <c r="AT55" s="61" t="s">
        <v>17</v>
      </c>
      <c r="AU55" s="59" t="s">
        <v>41</v>
      </c>
      <c r="AV55" s="61" t="s">
        <v>16</v>
      </c>
      <c r="AW55" s="62" t="s">
        <v>17</v>
      </c>
      <c r="AX55" s="61" t="s">
        <v>41</v>
      </c>
      <c r="AY55" s="61" t="s">
        <v>16</v>
      </c>
      <c r="AZ55" s="61" t="s">
        <v>17</v>
      </c>
      <c r="BA55" s="59" t="s">
        <v>41</v>
      </c>
      <c r="BB55" s="61" t="s">
        <v>16</v>
      </c>
      <c r="BC55" s="62" t="s">
        <v>17</v>
      </c>
      <c r="BD55" s="64" t="s">
        <v>9</v>
      </c>
      <c r="BG55" s="65" t="s">
        <v>42</v>
      </c>
      <c r="BH55" s="66" t="s">
        <v>19</v>
      </c>
      <c r="BI55" s="67" t="s">
        <v>20</v>
      </c>
      <c r="BJ55" s="65" t="s">
        <v>42</v>
      </c>
      <c r="BK55" s="66" t="s">
        <v>19</v>
      </c>
      <c r="BL55" s="67" t="s">
        <v>20</v>
      </c>
      <c r="BM55" s="65" t="s">
        <v>42</v>
      </c>
      <c r="BN55" s="66" t="s">
        <v>19</v>
      </c>
      <c r="BO55" s="67" t="s">
        <v>20</v>
      </c>
      <c r="BQ55" s="65" t="s">
        <v>22</v>
      </c>
      <c r="BR55" s="66" t="s">
        <v>19</v>
      </c>
      <c r="BS55" s="67" t="s">
        <v>20</v>
      </c>
      <c r="BU55" s="64" t="s">
        <v>23</v>
      </c>
    </row>
    <row r="56" spans="1:73" x14ac:dyDescent="0.3">
      <c r="A56" s="40" t="s">
        <v>43</v>
      </c>
      <c r="B56" s="85" t="s">
        <v>27</v>
      </c>
      <c r="C56" s="42" t="e">
        <f t="shared" ref="C56:C66" si="183">RANK(B56,$B$56:$B$66)</f>
        <v>#VALUE!</v>
      </c>
      <c r="D56" s="32" t="str">
        <f t="shared" ref="D56:D66" si="184">IF(ISERROR(C56),"0",IF(C56=1,10,IF(C56=2,9,IF(C56=3,8,IF(C56=4,7,IF(C56=5,6,IF(C56=6,5,IF(C56=7,4,IF(C56=8,3,IF(C56=9,2,IF(C56=10,1,"")))))))))))</f>
        <v>0</v>
      </c>
      <c r="E56" s="85" t="s">
        <v>27</v>
      </c>
      <c r="F56" s="42" t="e">
        <f t="shared" ref="F56:F66" si="185">RANK(E56,$E$56:$E$66)</f>
        <v>#VALUE!</v>
      </c>
      <c r="G56" s="32" t="str">
        <f t="shared" ref="G56:G66" si="186">IF(ISERROR(F56),"0",IF(F56=1,10,IF(F56=2,9,IF(F56=3,8,IF(F56=4,7,IF(F56=5,6,IF(F56=6,5,IF(F56=7,4,IF(F56=8,3,IF(F56=9,2,IF(F56=10,1,"")))))))))))</f>
        <v>0</v>
      </c>
      <c r="H56" s="85">
        <v>74</v>
      </c>
      <c r="I56" s="42">
        <f t="shared" ref="I56:I66" si="187">RANK(H56,$H$56:$H$66)</f>
        <v>1</v>
      </c>
      <c r="J56" s="32">
        <f t="shared" ref="J56:J66" si="188">IF(ISERROR(I56),"0",IF(I56=1,10,IF(I56=2,9,IF(I56=3,8,IF(I56=4,7,IF(I56=5,6,IF(I56=6,5,IF(I56=7,4,IF(I56=8,3,IF(I56=9,2,IF(I56=10,1,"")))))))))))</f>
        <v>10</v>
      </c>
      <c r="K56" s="85">
        <v>80</v>
      </c>
      <c r="L56" s="42">
        <f>RANK(K56,$K$56:$K$66)</f>
        <v>1</v>
      </c>
      <c r="M56" s="32">
        <f t="shared" ref="M56:M66" si="189">IF(ISERROR(L56),"0",IF(L56=1,10,IF(L56=2,9,IF(L56=3,8,IF(L56=4,7,IF(L56=5,6,IF(L56=6,5,IF(L56=7,4,IF(L56=8,3,IF(L56=9,2,IF(L56=10,1,"")))))))))))</f>
        <v>10</v>
      </c>
      <c r="N56" s="85" t="s">
        <v>44</v>
      </c>
      <c r="O56" s="42" t="e">
        <f>RANK(N56,$N$56:$N$66)</f>
        <v>#VALUE!</v>
      </c>
      <c r="P56" s="32" t="str">
        <f t="shared" ref="P56:P66" si="190">IF(ISERROR(O56),"0",IF(O56=1,10,IF(O56=2,9,IF(O56=3,8,IF(O56=4,7,IF(O56=5,6,IF(O56=6,5,IF(O56=7,4,IF(O56=8,3,IF(O56=9,2,IF(O56=10,1,"")))))))))))</f>
        <v>0</v>
      </c>
      <c r="Q56" s="85" t="s">
        <v>44</v>
      </c>
      <c r="R56" s="42" t="e">
        <f>RANK(Q56,$Q$56:$Q$66)</f>
        <v>#VALUE!</v>
      </c>
      <c r="S56" s="32" t="str">
        <f t="shared" ref="S56:S66" si="191">IF(ISERROR(R56),"0",IF(R56=1,10,IF(R56=2,9,IF(R56=3,8,IF(R56=4,7,IF(R56=5,6,IF(R56=6,5,IF(R56=7,4,IF(R56=8,3,IF(R56=9,2,IF(R56=10,1,"")))))))))))</f>
        <v>0</v>
      </c>
      <c r="T56" s="85">
        <v>62</v>
      </c>
      <c r="U56" s="42">
        <f>RANK(T56,$T$56:$T$66)</f>
        <v>1</v>
      </c>
      <c r="V56" s="32">
        <f t="shared" ref="V56:V66" si="192">IF(ISERROR(U56),"0",IF(U56=1,10,IF(U56=2,9,IF(U56=3,8,IF(U56=4,7,IF(U56=5,6,IF(U56=6,5,IF(U56=7,4,IF(U56=8,3,IF(U56=9,2,IF(U56=10,1,"")))))))))))</f>
        <v>10</v>
      </c>
      <c r="W56" s="85" t="s">
        <v>44</v>
      </c>
      <c r="X56" s="42" t="e">
        <f>RANK(W56,$W$56:$W$66)</f>
        <v>#VALUE!</v>
      </c>
      <c r="Y56" s="32" t="str">
        <f t="shared" ref="Y56:Y66" si="193">IF(ISERROR(X56),"0",IF(X56=1,10,IF(X56=2,9,IF(X56=3,8,IF(X56=4,7,IF(X56=5,6,IF(X56=6,5,IF(X56=7,4,IF(X56=8,3,IF(X56=9,2,IF(X56=10,1,"")))))))))))</f>
        <v>0</v>
      </c>
      <c r="Z56" s="86"/>
      <c r="AA56" s="35" t="e">
        <f>RANK(Z56,$Z$56:$Z$66)</f>
        <v>#N/A</v>
      </c>
      <c r="AB56" s="81" t="str">
        <f t="shared" ref="AB56:AB66" si="194">IF(ISERROR(AA56),"0",IF(AA56=1,10,IF(AA56=2,9,IF(AA56=3,8,IF(AA56=4,7,IF(AA56=5,6,IF(AA56=6,5,IF(AA56=7,4,IF(AA56=8,3,IF(AA56=9,2,IF(AA56=10,1,"")))))))))))</f>
        <v>0</v>
      </c>
      <c r="AC56" s="87"/>
      <c r="AD56" s="35" t="e">
        <f>RANK(AC56,$AC$56:$AC$66)</f>
        <v>#N/A</v>
      </c>
      <c r="AE56" s="36" t="str">
        <f t="shared" ref="AE56:AE66" si="195">IF(ISERROR(AD56),"0",IF(AD56=1,10,IF(AD56=2,9,IF(AD56=3,8,IF(AD56=4,7,IF(AD56=5,6,IF(AD56=6,5,IF(AD56=7,4,IF(AD56=8,3,IF(AD56=9,2,IF(AD56=10,1,"")))))))))))</f>
        <v>0</v>
      </c>
      <c r="AF56" s="86"/>
      <c r="AG56" s="35" t="e">
        <f>RANK(AF56,$AF$56:$AF$66)</f>
        <v>#N/A</v>
      </c>
      <c r="AH56" s="36" t="str">
        <f t="shared" ref="AH56:AH66" si="196">IF(ISERROR(AG56),"0",IF(AG56=1,10,IF(AG56=2,9,IF(AG56=3,8,IF(AG56=4,7,IF(AG56=5,6,IF(AG56=6,5,IF(AG56=7,4,IF(AG56=8,3,IF(AG56=9,2,IF(AG56=10,1,"")))))))))))</f>
        <v>0</v>
      </c>
      <c r="AI56" s="87"/>
      <c r="AJ56" s="35" t="e">
        <f>RANK(AI56,$AI$56:$AI$66)</f>
        <v>#N/A</v>
      </c>
      <c r="AK56" s="36" t="str">
        <f t="shared" ref="AK56:AK66" si="197">IF(ISERROR(AJ56),"0",IF(AJ56=1,10,IF(AJ56=2,9,IF(AJ56=3,8,IF(AJ56=4,7,IF(AJ56=5,6,IF(AJ56=6,5,IF(AJ56=7,4,IF(AJ56=8,3,IF(AJ56=9,2,IF(AJ56=10,1,"")))))))))))</f>
        <v>0</v>
      </c>
      <c r="AL56" s="86"/>
      <c r="AM56" s="35" t="e">
        <f>RANK(AL56,$AL$56:$AL$66)</f>
        <v>#N/A</v>
      </c>
      <c r="AN56" s="36" t="str">
        <f t="shared" ref="AN56:AN66" si="198">IF(ISERROR(AM56),"0",IF(AM56=1,10,IF(AM56=2,9,IF(AM56=3,8,IF(AM56=4,7,IF(AM56=5,6,IF(AM56=6,5,IF(AM56=7,4,IF(AM56=8,3,IF(AM56=9,2,IF(AM56=10,1,"")))))))))))</f>
        <v>0</v>
      </c>
      <c r="AO56" s="87"/>
      <c r="AP56" s="35" t="e">
        <f>RANK(AO56,$AO$56:$AO$66)</f>
        <v>#N/A</v>
      </c>
      <c r="AQ56" s="36" t="str">
        <f t="shared" ref="AQ56:AQ66" si="199">IF(ISERROR(AP56),"0",IF(AP56=1,10,IF(AP56=2,9,IF(AP56=3,8,IF(AP56=4,7,IF(AP56=5,6,IF(AP56=6,5,IF(AP56=7,4,IF(AP56=8,3,IF(AP56=9,2,IF(AP56=10,1,"")))))))))))</f>
        <v>0</v>
      </c>
      <c r="AR56" s="86"/>
      <c r="AS56" s="35" t="e">
        <f>RANK(AR56,$AR$56:$AR$66)</f>
        <v>#N/A</v>
      </c>
      <c r="AT56" s="36" t="str">
        <f t="shared" ref="AT56:AT66" si="200">IF(ISERROR(AS56),"0",IF(AS56=1,10,IF(AS56=2,9,IF(AS56=3,8,IF(AS56=4,7,IF(AS56=5,6,IF(AS56=6,5,IF(AS56=7,4,IF(AS56=8,3,IF(AS56=9,2,IF(AS56=10,1,"")))))))))))</f>
        <v>0</v>
      </c>
      <c r="AU56" s="87"/>
      <c r="AV56" s="35" t="e">
        <f>RANK(AU56,$AU$56:$AU$66)</f>
        <v>#N/A</v>
      </c>
      <c r="AW56" s="36" t="str">
        <f t="shared" ref="AW56:AW66" si="201">IF(ISERROR(AV56),"0",IF(AV56=1,10,IF(AV56=2,9,IF(AV56=3,8,IF(AV56=4,7,IF(AV56=5,6,IF(AV56=6,5,IF(AV56=7,4,IF(AV56=8,3,IF(AV56=9,2,IF(AV56=10,1,"")))))))))))</f>
        <v>0</v>
      </c>
      <c r="AX56" s="86"/>
      <c r="AY56" s="35" t="e">
        <f>RANK(AX56,$AX$56:$AX$66)</f>
        <v>#N/A</v>
      </c>
      <c r="AZ56" s="36" t="str">
        <f t="shared" ref="AZ56:AZ66" si="202">IF(ISERROR(AY56),"0",IF(AY56=1,10,IF(AY56=2,9,IF(AY56=3,8,IF(AY56=4,7,IF(AY56=5,6,IF(AY56=6,5,IF(AY56=7,4,IF(AY56=8,3,IF(AY56=9,2,IF(AY56=10,1,"")))))))))))</f>
        <v>0</v>
      </c>
      <c r="BA56" s="87"/>
      <c r="BB56" s="35" t="e">
        <f>RANK(BA56,$BA$56:$BA$66)</f>
        <v>#N/A</v>
      </c>
      <c r="BC56" s="36" t="str">
        <f t="shared" ref="BC56:BC66" si="203">IF(ISERROR(BB56),"0",IF(BB56=1,10,IF(BB56=2,9,IF(BB56=3,8,IF(BB56=4,7,IF(BB56=5,6,IF(BB56=6,5,IF(BB56=7,4,IF(BB56=8,3,IF(BB56=9,2,IF(BB56=10,1,"")))))))))))</f>
        <v>0</v>
      </c>
      <c r="BD56" s="38">
        <f t="shared" ref="BD56:BD66" si="204">SUM(D56,G56,J56,M56,P56,S56,V56,Y56,AB56,AE56,AH56,AK56,AN56,AQ56,AT56,AW56,AZ56,BC56)</f>
        <v>30</v>
      </c>
      <c r="BG56" s="87"/>
      <c r="BH56" s="13" t="e">
        <f>RANK(BG56,$BG$56:$BG$66)</f>
        <v>#N/A</v>
      </c>
      <c r="BI56" s="36" t="str">
        <f t="shared" ref="BI56:BI66" si="205">IF(ISERROR(BH56),"0",IF(BH56=1,10,IF(BH56=2,9,IF(BH56=3,8,IF(BH56=4,7,IF(BH56=5,6,IF(BH56=6,5,IF(BH56=7,4,IF(BH56=8,3,IF(BH56=9,2,IF(BH56=10,1,"")))))))))))</f>
        <v>0</v>
      </c>
      <c r="BJ56" s="87"/>
      <c r="BK56" s="13" t="e">
        <f>RANK(BJ56,$BJ$56:$BJ$66)</f>
        <v>#N/A</v>
      </c>
      <c r="BL56" s="36" t="str">
        <f t="shared" ref="BL56:BL66" si="206">IF(ISERROR(BK56),"0",IF(BK56=1,10,IF(BK56=2,9,IF(BK56=3,8,IF(BK56=4,7,IF(BK56=5,6,IF(BK56=6,5,IF(BK56=7,4,IF(BK56=8,3,IF(BK56=9,2,IF(BK56=10,1,"")))))))))))</f>
        <v>0</v>
      </c>
      <c r="BM56" s="87"/>
      <c r="BN56" s="13" t="e">
        <f>RANK(BM56,$BM$56:$BM$66)</f>
        <v>#N/A</v>
      </c>
      <c r="BO56" s="36" t="str">
        <f t="shared" ref="BO56:BO66" si="207">IF(ISERROR(BN56),"0",IF(BN56=1,10,IF(BN56=2,9,IF(BN56=3,8,IF(BN56=4,7,IF(BN56=5,6,IF(BN56=6,5,IF(BN56=7,4,IF(BN56=8,3,IF(BN56=9,2,IF(BN56=10,1,"")))))))))))</f>
        <v>0</v>
      </c>
      <c r="BQ56" s="71">
        <f t="shared" si="69"/>
        <v>0</v>
      </c>
      <c r="BR56" s="36" t="b">
        <f>IF(BQ56&gt;0,(RANK(BQ56,$BQ$56:$BQ$66)))</f>
        <v>0</v>
      </c>
      <c r="BS56" s="36" t="str">
        <f t="shared" ref="BS56:BS66" si="208">IF(ISERROR(BR56),"0",IF(BR56=1,10,IF(BR56=2,9,IF(BR56=3,8,IF(BR56=4,7,IF(BR56=5,6,IF(BR56=6,5,IF(BR56=7,4,IF(BR56=8,3,IF(BR56=9,2,IF(BR56=10,1,"")))))))))))</f>
        <v/>
      </c>
      <c r="BU56" s="38">
        <f t="shared" si="45"/>
        <v>30</v>
      </c>
    </row>
    <row r="57" spans="1:73" ht="13" hidden="1" customHeight="1" x14ac:dyDescent="0.3">
      <c r="A57" s="40" t="s">
        <v>45</v>
      </c>
      <c r="B57" s="85" t="s">
        <v>27</v>
      </c>
      <c r="C57" s="42" t="e">
        <f t="shared" si="183"/>
        <v>#VALUE!</v>
      </c>
      <c r="D57" s="43" t="str">
        <f t="shared" si="184"/>
        <v>0</v>
      </c>
      <c r="E57" s="85" t="s">
        <v>27</v>
      </c>
      <c r="F57" s="42" t="e">
        <f t="shared" si="185"/>
        <v>#VALUE!</v>
      </c>
      <c r="G57" s="43" t="str">
        <f t="shared" si="186"/>
        <v>0</v>
      </c>
      <c r="H57" s="85"/>
      <c r="I57" s="42" t="e">
        <f t="shared" si="187"/>
        <v>#N/A</v>
      </c>
      <c r="J57" s="43" t="str">
        <f t="shared" si="188"/>
        <v>0</v>
      </c>
      <c r="K57" s="85"/>
      <c r="L57" s="42" t="e">
        <f t="shared" ref="L57:L66" si="209">RANK(K57,$K$56:$K$66)</f>
        <v>#N/A</v>
      </c>
      <c r="M57" s="43" t="str">
        <f t="shared" si="189"/>
        <v>0</v>
      </c>
      <c r="N57" s="85"/>
      <c r="O57" s="42" t="e">
        <f t="shared" ref="O57:O66" si="210">RANK(N57,$N$56:$N$66)</f>
        <v>#N/A</v>
      </c>
      <c r="P57" s="43" t="str">
        <f t="shared" si="190"/>
        <v>0</v>
      </c>
      <c r="Q57" s="85"/>
      <c r="R57" s="42" t="e">
        <f t="shared" ref="R57:R66" si="211">RANK(Q57,$Q$56:$Q$66)</f>
        <v>#N/A</v>
      </c>
      <c r="S57" s="43" t="str">
        <f t="shared" si="191"/>
        <v>0</v>
      </c>
      <c r="T57" s="85"/>
      <c r="U57" s="42" t="e">
        <f t="shared" ref="U57:U66" si="212">RANK(T57,$T$56:$T$66)</f>
        <v>#N/A</v>
      </c>
      <c r="V57" s="43" t="str">
        <f t="shared" si="192"/>
        <v>0</v>
      </c>
      <c r="W57" s="85"/>
      <c r="X57" s="42" t="e">
        <f t="shared" ref="X57:X66" si="213">RANK(W57,$W$56:$W$66)</f>
        <v>#N/A</v>
      </c>
      <c r="Y57" s="43" t="str">
        <f t="shared" si="193"/>
        <v>0</v>
      </c>
      <c r="Z57" s="86"/>
      <c r="AA57" s="13" t="e">
        <f t="shared" ref="AA57:AA66" si="214">RANK(Z57,$Z$56:$Z$66)</f>
        <v>#N/A</v>
      </c>
      <c r="AB57" s="82" t="str">
        <f t="shared" si="194"/>
        <v>0</v>
      </c>
      <c r="AC57" s="87"/>
      <c r="AD57" s="13" t="e">
        <f t="shared" ref="AD57:AD66" si="215">RANK(AC57,$AC$56:$AC$66)</f>
        <v>#N/A</v>
      </c>
      <c r="AE57" s="39" t="str">
        <f t="shared" si="195"/>
        <v>0</v>
      </c>
      <c r="AF57" s="86"/>
      <c r="AG57" s="13" t="e">
        <f t="shared" ref="AG57:AG66" si="216">RANK(AF57,$AF$56:$AF$66)</f>
        <v>#N/A</v>
      </c>
      <c r="AH57" s="39" t="str">
        <f t="shared" si="196"/>
        <v>0</v>
      </c>
      <c r="AI57" s="87"/>
      <c r="AJ57" s="13" t="e">
        <f t="shared" ref="AJ57:AJ66" si="217">RANK(AI57,$AI$56:$AI$66)</f>
        <v>#N/A</v>
      </c>
      <c r="AK57" s="39" t="str">
        <f t="shared" si="197"/>
        <v>0</v>
      </c>
      <c r="AL57" s="86"/>
      <c r="AM57" s="13" t="e">
        <f t="shared" ref="AM57:AM66" si="218">RANK(AL57,$AL$56:$AL$66)</f>
        <v>#N/A</v>
      </c>
      <c r="AN57" s="39" t="str">
        <f t="shared" si="198"/>
        <v>0</v>
      </c>
      <c r="AO57" s="87"/>
      <c r="AP57" s="13" t="e">
        <f t="shared" ref="AP57:AP66" si="219">RANK(AO57,$AO$56:$AO$66)</f>
        <v>#N/A</v>
      </c>
      <c r="AQ57" s="39" t="str">
        <f t="shared" si="199"/>
        <v>0</v>
      </c>
      <c r="AR57" s="86"/>
      <c r="AS57" s="13" t="e">
        <f t="shared" ref="AS57:AS66" si="220">RANK(AR57,$AR$56:$AR$66)</f>
        <v>#N/A</v>
      </c>
      <c r="AT57" s="39" t="str">
        <f t="shared" si="200"/>
        <v>0</v>
      </c>
      <c r="AU57" s="87"/>
      <c r="AV57" s="13" t="e">
        <f t="shared" ref="AV57:AV66" si="221">RANK(AU57,$AU$56:$AU$66)</f>
        <v>#N/A</v>
      </c>
      <c r="AW57" s="39" t="str">
        <f t="shared" si="201"/>
        <v>0</v>
      </c>
      <c r="AX57" s="86"/>
      <c r="AY57" s="13" t="e">
        <f t="shared" ref="AY57:AY66" si="222">RANK(AX57,$AX$56:$AX$66)</f>
        <v>#N/A</v>
      </c>
      <c r="AZ57" s="39" t="str">
        <f t="shared" si="202"/>
        <v>0</v>
      </c>
      <c r="BA57" s="87"/>
      <c r="BB57" s="13" t="e">
        <f t="shared" ref="BB57:BB66" si="223">RANK(BA57,$BA$56:$BA$66)</f>
        <v>#N/A</v>
      </c>
      <c r="BC57" s="39" t="str">
        <f t="shared" si="203"/>
        <v>0</v>
      </c>
      <c r="BD57" s="47">
        <f t="shared" si="204"/>
        <v>0</v>
      </c>
      <c r="BG57" s="87"/>
      <c r="BH57" s="13" t="e">
        <f t="shared" ref="BH57:BH66" si="224">RANK(BG57,$BG$56:$BG$66)</f>
        <v>#N/A</v>
      </c>
      <c r="BI57" s="39" t="str">
        <f t="shared" si="205"/>
        <v>0</v>
      </c>
      <c r="BJ57" s="87"/>
      <c r="BK57" s="13" t="e">
        <f t="shared" ref="BK57:BK65" si="225">RANK(BJ57,$BJ$56:$BJ$66)</f>
        <v>#N/A</v>
      </c>
      <c r="BL57" s="39" t="str">
        <f t="shared" si="206"/>
        <v>0</v>
      </c>
      <c r="BM57" s="87"/>
      <c r="BN57" s="13" t="e">
        <f t="shared" ref="BN57:BN66" si="226">RANK(BM57,$BM$56:$BM$66)</f>
        <v>#N/A</v>
      </c>
      <c r="BO57" s="39" t="str">
        <f t="shared" si="207"/>
        <v>0</v>
      </c>
      <c r="BQ57" s="71">
        <f t="shared" si="69"/>
        <v>0</v>
      </c>
      <c r="BR57" s="39" t="b">
        <f t="shared" ref="BR57:BR66" si="227">IF(BQ57&gt;0,(RANK(BQ57,$BQ$56:$BQ$66)))</f>
        <v>0</v>
      </c>
      <c r="BS57" s="39" t="str">
        <f t="shared" si="208"/>
        <v/>
      </c>
      <c r="BU57" s="47">
        <f t="shared" si="45"/>
        <v>0</v>
      </c>
    </row>
    <row r="58" spans="1:73" x14ac:dyDescent="0.3">
      <c r="A58" s="40" t="s">
        <v>46</v>
      </c>
      <c r="B58" s="85"/>
      <c r="C58" s="42" t="e">
        <f t="shared" si="183"/>
        <v>#N/A</v>
      </c>
      <c r="D58" s="43" t="str">
        <f t="shared" si="184"/>
        <v>0</v>
      </c>
      <c r="E58" s="85"/>
      <c r="F58" s="42" t="e">
        <f t="shared" si="185"/>
        <v>#N/A</v>
      </c>
      <c r="G58" s="43" t="str">
        <f t="shared" si="186"/>
        <v>0</v>
      </c>
      <c r="H58" s="85" t="s">
        <v>44</v>
      </c>
      <c r="I58" s="42" t="e">
        <f t="shared" si="187"/>
        <v>#VALUE!</v>
      </c>
      <c r="J58" s="43" t="str">
        <f t="shared" si="188"/>
        <v>0</v>
      </c>
      <c r="K58" s="85" t="s">
        <v>44</v>
      </c>
      <c r="L58" s="42" t="e">
        <f t="shared" si="209"/>
        <v>#VALUE!</v>
      </c>
      <c r="M58" s="43" t="str">
        <f t="shared" si="189"/>
        <v>0</v>
      </c>
      <c r="N58" s="85" t="s">
        <v>34</v>
      </c>
      <c r="O58" s="42" t="e">
        <f t="shared" si="210"/>
        <v>#VALUE!</v>
      </c>
      <c r="P58" s="43" t="str">
        <f t="shared" si="190"/>
        <v>0</v>
      </c>
      <c r="Q58" s="85" t="s">
        <v>34</v>
      </c>
      <c r="R58" s="42" t="e">
        <f t="shared" si="211"/>
        <v>#VALUE!</v>
      </c>
      <c r="S58" s="43" t="str">
        <f t="shared" si="191"/>
        <v>0</v>
      </c>
      <c r="T58" s="85" t="s">
        <v>44</v>
      </c>
      <c r="U58" s="42" t="e">
        <f t="shared" si="212"/>
        <v>#VALUE!</v>
      </c>
      <c r="V58" s="43" t="str">
        <f t="shared" si="192"/>
        <v>0</v>
      </c>
      <c r="W58" s="85"/>
      <c r="X58" s="42" t="e">
        <f t="shared" si="213"/>
        <v>#N/A</v>
      </c>
      <c r="Y58" s="43" t="str">
        <f t="shared" si="193"/>
        <v>0</v>
      </c>
      <c r="Z58" s="86"/>
      <c r="AA58" s="13" t="e">
        <f t="shared" si="214"/>
        <v>#N/A</v>
      </c>
      <c r="AB58" s="82" t="str">
        <f t="shared" si="194"/>
        <v>0</v>
      </c>
      <c r="AC58" s="87"/>
      <c r="AD58" s="13" t="e">
        <f t="shared" si="215"/>
        <v>#N/A</v>
      </c>
      <c r="AE58" s="39" t="str">
        <f t="shared" si="195"/>
        <v>0</v>
      </c>
      <c r="AF58" s="86"/>
      <c r="AG58" s="13" t="e">
        <f t="shared" si="216"/>
        <v>#N/A</v>
      </c>
      <c r="AH58" s="39" t="str">
        <f t="shared" si="196"/>
        <v>0</v>
      </c>
      <c r="AI58" s="87"/>
      <c r="AJ58" s="13" t="e">
        <f t="shared" si="217"/>
        <v>#N/A</v>
      </c>
      <c r="AK58" s="39" t="str">
        <f t="shared" si="197"/>
        <v>0</v>
      </c>
      <c r="AL58" s="86"/>
      <c r="AM58" s="13" t="e">
        <f t="shared" si="218"/>
        <v>#N/A</v>
      </c>
      <c r="AN58" s="39" t="str">
        <f t="shared" si="198"/>
        <v>0</v>
      </c>
      <c r="AO58" s="87"/>
      <c r="AP58" s="13" t="e">
        <f t="shared" si="219"/>
        <v>#N/A</v>
      </c>
      <c r="AQ58" s="39" t="str">
        <f t="shared" si="199"/>
        <v>0</v>
      </c>
      <c r="AR58" s="86"/>
      <c r="AS58" s="13" t="e">
        <f t="shared" si="220"/>
        <v>#N/A</v>
      </c>
      <c r="AT58" s="39" t="str">
        <f t="shared" si="200"/>
        <v>0</v>
      </c>
      <c r="AU58" s="87"/>
      <c r="AV58" s="13" t="e">
        <f t="shared" si="221"/>
        <v>#N/A</v>
      </c>
      <c r="AW58" s="39" t="str">
        <f t="shared" si="201"/>
        <v>0</v>
      </c>
      <c r="AX58" s="86"/>
      <c r="AY58" s="13" t="e">
        <f t="shared" si="222"/>
        <v>#N/A</v>
      </c>
      <c r="AZ58" s="39" t="str">
        <f t="shared" si="202"/>
        <v>0</v>
      </c>
      <c r="BA58" s="87"/>
      <c r="BB58" s="13" t="e">
        <f t="shared" si="223"/>
        <v>#N/A</v>
      </c>
      <c r="BC58" s="39" t="str">
        <f t="shared" si="203"/>
        <v>0</v>
      </c>
      <c r="BD58" s="47">
        <f t="shared" si="204"/>
        <v>0</v>
      </c>
      <c r="BG58" s="87"/>
      <c r="BH58" s="13" t="e">
        <f t="shared" si="224"/>
        <v>#N/A</v>
      </c>
      <c r="BI58" s="39" t="str">
        <f t="shared" si="205"/>
        <v>0</v>
      </c>
      <c r="BJ58" s="87"/>
      <c r="BK58" s="13" t="e">
        <f t="shared" si="225"/>
        <v>#N/A</v>
      </c>
      <c r="BL58" s="39" t="str">
        <f t="shared" si="206"/>
        <v>0</v>
      </c>
      <c r="BM58" s="87"/>
      <c r="BN58" s="13" t="e">
        <f t="shared" si="226"/>
        <v>#N/A</v>
      </c>
      <c r="BO58" s="39" t="str">
        <f t="shared" si="207"/>
        <v>0</v>
      </c>
      <c r="BQ58" s="71">
        <f t="shared" si="69"/>
        <v>0</v>
      </c>
      <c r="BR58" s="39" t="b">
        <f t="shared" si="227"/>
        <v>0</v>
      </c>
      <c r="BS58" s="39" t="str">
        <f t="shared" si="208"/>
        <v/>
      </c>
      <c r="BU58" s="47">
        <f t="shared" si="45"/>
        <v>0</v>
      </c>
    </row>
    <row r="59" spans="1:73" ht="13" hidden="1" customHeight="1" x14ac:dyDescent="0.3">
      <c r="A59" s="40"/>
      <c r="B59" s="85"/>
      <c r="C59" s="42" t="e">
        <f t="shared" si="183"/>
        <v>#N/A</v>
      </c>
      <c r="D59" s="43" t="str">
        <f t="shared" si="184"/>
        <v>0</v>
      </c>
      <c r="E59" s="85"/>
      <c r="F59" s="42" t="e">
        <f t="shared" si="185"/>
        <v>#N/A</v>
      </c>
      <c r="G59" s="43" t="str">
        <f t="shared" si="186"/>
        <v>0</v>
      </c>
      <c r="H59" s="85"/>
      <c r="I59" s="42" t="e">
        <f t="shared" si="187"/>
        <v>#N/A</v>
      </c>
      <c r="J59" s="43" t="str">
        <f t="shared" si="188"/>
        <v>0</v>
      </c>
      <c r="K59" s="85"/>
      <c r="L59" s="42" t="e">
        <f t="shared" si="209"/>
        <v>#N/A</v>
      </c>
      <c r="M59" s="43" t="str">
        <f t="shared" si="189"/>
        <v>0</v>
      </c>
      <c r="N59" s="85"/>
      <c r="O59" s="42" t="e">
        <f t="shared" si="210"/>
        <v>#N/A</v>
      </c>
      <c r="P59" s="43" t="str">
        <f t="shared" si="190"/>
        <v>0</v>
      </c>
      <c r="Q59" s="85"/>
      <c r="R59" s="42" t="e">
        <f t="shared" si="211"/>
        <v>#N/A</v>
      </c>
      <c r="S59" s="43" t="str">
        <f t="shared" si="191"/>
        <v>0</v>
      </c>
      <c r="T59" s="85"/>
      <c r="U59" s="42" t="e">
        <f t="shared" si="212"/>
        <v>#N/A</v>
      </c>
      <c r="V59" s="43" t="str">
        <f t="shared" si="192"/>
        <v>0</v>
      </c>
      <c r="W59" s="85"/>
      <c r="X59" s="42" t="e">
        <f t="shared" si="213"/>
        <v>#N/A</v>
      </c>
      <c r="Y59" s="43" t="str">
        <f t="shared" si="193"/>
        <v>0</v>
      </c>
      <c r="Z59" s="86"/>
      <c r="AA59" s="13" t="e">
        <f t="shared" si="214"/>
        <v>#N/A</v>
      </c>
      <c r="AB59" s="82" t="str">
        <f t="shared" si="194"/>
        <v>0</v>
      </c>
      <c r="AC59" s="87"/>
      <c r="AD59" s="13" t="e">
        <f t="shared" si="215"/>
        <v>#N/A</v>
      </c>
      <c r="AE59" s="39" t="str">
        <f t="shared" si="195"/>
        <v>0</v>
      </c>
      <c r="AF59" s="86"/>
      <c r="AG59" s="13" t="e">
        <f t="shared" si="216"/>
        <v>#N/A</v>
      </c>
      <c r="AH59" s="39" t="str">
        <f t="shared" si="196"/>
        <v>0</v>
      </c>
      <c r="AI59" s="87"/>
      <c r="AJ59" s="13" t="e">
        <f t="shared" si="217"/>
        <v>#N/A</v>
      </c>
      <c r="AK59" s="39" t="str">
        <f t="shared" si="197"/>
        <v>0</v>
      </c>
      <c r="AL59" s="86"/>
      <c r="AM59" s="13" t="e">
        <f t="shared" si="218"/>
        <v>#N/A</v>
      </c>
      <c r="AN59" s="39" t="str">
        <f t="shared" si="198"/>
        <v>0</v>
      </c>
      <c r="AO59" s="87"/>
      <c r="AP59" s="13" t="e">
        <f t="shared" si="219"/>
        <v>#N/A</v>
      </c>
      <c r="AQ59" s="39" t="str">
        <f t="shared" si="199"/>
        <v>0</v>
      </c>
      <c r="AR59" s="86"/>
      <c r="AS59" s="13" t="e">
        <f t="shared" si="220"/>
        <v>#N/A</v>
      </c>
      <c r="AT59" s="39" t="str">
        <f t="shared" si="200"/>
        <v>0</v>
      </c>
      <c r="AU59" s="87"/>
      <c r="AV59" s="13" t="e">
        <f t="shared" si="221"/>
        <v>#N/A</v>
      </c>
      <c r="AW59" s="39" t="str">
        <f t="shared" si="201"/>
        <v>0</v>
      </c>
      <c r="AX59" s="86"/>
      <c r="AY59" s="13" t="e">
        <f t="shared" si="222"/>
        <v>#N/A</v>
      </c>
      <c r="AZ59" s="39" t="str">
        <f t="shared" si="202"/>
        <v>0</v>
      </c>
      <c r="BA59" s="87"/>
      <c r="BB59" s="13" t="e">
        <f t="shared" si="223"/>
        <v>#N/A</v>
      </c>
      <c r="BC59" s="39" t="str">
        <f t="shared" si="203"/>
        <v>0</v>
      </c>
      <c r="BD59" s="47">
        <f t="shared" si="204"/>
        <v>0</v>
      </c>
      <c r="BG59" s="87"/>
      <c r="BH59" s="13" t="e">
        <f t="shared" si="224"/>
        <v>#N/A</v>
      </c>
      <c r="BI59" s="39" t="str">
        <f t="shared" si="205"/>
        <v>0</v>
      </c>
      <c r="BJ59" s="87"/>
      <c r="BK59" s="13" t="e">
        <f t="shared" si="225"/>
        <v>#N/A</v>
      </c>
      <c r="BL59" s="39" t="str">
        <f t="shared" si="206"/>
        <v>0</v>
      </c>
      <c r="BM59" s="87"/>
      <c r="BN59" s="13" t="e">
        <f t="shared" si="226"/>
        <v>#N/A</v>
      </c>
      <c r="BO59" s="39" t="str">
        <f t="shared" si="207"/>
        <v>0</v>
      </c>
      <c r="BQ59" s="71">
        <f t="shared" si="69"/>
        <v>0</v>
      </c>
      <c r="BR59" s="39" t="b">
        <f t="shared" si="227"/>
        <v>0</v>
      </c>
      <c r="BS59" s="39" t="str">
        <f t="shared" si="208"/>
        <v/>
      </c>
      <c r="BU59" s="47">
        <f t="shared" si="45"/>
        <v>0</v>
      </c>
    </row>
    <row r="60" spans="1:73" ht="13" hidden="1" customHeight="1" x14ac:dyDescent="0.3">
      <c r="A60" s="40"/>
      <c r="B60" s="85"/>
      <c r="C60" s="42" t="e">
        <f t="shared" si="183"/>
        <v>#N/A</v>
      </c>
      <c r="D60" s="43" t="str">
        <f t="shared" si="184"/>
        <v>0</v>
      </c>
      <c r="E60" s="85"/>
      <c r="F60" s="42" t="e">
        <f t="shared" si="185"/>
        <v>#N/A</v>
      </c>
      <c r="G60" s="43" t="str">
        <f t="shared" si="186"/>
        <v>0</v>
      </c>
      <c r="H60" s="85"/>
      <c r="I60" s="42" t="e">
        <f t="shared" si="187"/>
        <v>#N/A</v>
      </c>
      <c r="J60" s="43" t="str">
        <f t="shared" si="188"/>
        <v>0</v>
      </c>
      <c r="K60" s="85"/>
      <c r="L60" s="42" t="e">
        <f t="shared" si="209"/>
        <v>#N/A</v>
      </c>
      <c r="M60" s="43" t="str">
        <f t="shared" si="189"/>
        <v>0</v>
      </c>
      <c r="N60" s="85"/>
      <c r="O60" s="42" t="e">
        <f t="shared" si="210"/>
        <v>#N/A</v>
      </c>
      <c r="P60" s="43" t="str">
        <f t="shared" si="190"/>
        <v>0</v>
      </c>
      <c r="Q60" s="85"/>
      <c r="R60" s="42" t="e">
        <f t="shared" si="211"/>
        <v>#N/A</v>
      </c>
      <c r="S60" s="43" t="str">
        <f t="shared" si="191"/>
        <v>0</v>
      </c>
      <c r="T60" s="85"/>
      <c r="U60" s="42" t="e">
        <f t="shared" si="212"/>
        <v>#N/A</v>
      </c>
      <c r="V60" s="43" t="str">
        <f t="shared" si="192"/>
        <v>0</v>
      </c>
      <c r="W60" s="85"/>
      <c r="X60" s="42" t="e">
        <f t="shared" si="213"/>
        <v>#N/A</v>
      </c>
      <c r="Y60" s="43" t="str">
        <f t="shared" si="193"/>
        <v>0</v>
      </c>
      <c r="Z60" s="86"/>
      <c r="AA60" s="13" t="e">
        <f t="shared" si="214"/>
        <v>#N/A</v>
      </c>
      <c r="AB60" s="82" t="str">
        <f t="shared" si="194"/>
        <v>0</v>
      </c>
      <c r="AC60" s="87"/>
      <c r="AD60" s="13" t="e">
        <f t="shared" si="215"/>
        <v>#N/A</v>
      </c>
      <c r="AE60" s="39" t="str">
        <f t="shared" si="195"/>
        <v>0</v>
      </c>
      <c r="AF60" s="86"/>
      <c r="AG60" s="13" t="e">
        <f t="shared" si="216"/>
        <v>#N/A</v>
      </c>
      <c r="AH60" s="39" t="str">
        <f t="shared" si="196"/>
        <v>0</v>
      </c>
      <c r="AI60" s="87"/>
      <c r="AJ60" s="13" t="e">
        <f t="shared" si="217"/>
        <v>#N/A</v>
      </c>
      <c r="AK60" s="39" t="str">
        <f t="shared" si="197"/>
        <v>0</v>
      </c>
      <c r="AL60" s="86"/>
      <c r="AM60" s="13" t="e">
        <f t="shared" si="218"/>
        <v>#N/A</v>
      </c>
      <c r="AN60" s="39" t="str">
        <f t="shared" si="198"/>
        <v>0</v>
      </c>
      <c r="AO60" s="87"/>
      <c r="AP60" s="13" t="e">
        <f t="shared" si="219"/>
        <v>#N/A</v>
      </c>
      <c r="AQ60" s="39" t="str">
        <f t="shared" si="199"/>
        <v>0</v>
      </c>
      <c r="AR60" s="86"/>
      <c r="AS60" s="13" t="e">
        <f t="shared" si="220"/>
        <v>#N/A</v>
      </c>
      <c r="AT60" s="39" t="str">
        <f t="shared" si="200"/>
        <v>0</v>
      </c>
      <c r="AU60" s="87"/>
      <c r="AV60" s="13" t="e">
        <f t="shared" si="221"/>
        <v>#N/A</v>
      </c>
      <c r="AW60" s="39" t="str">
        <f t="shared" si="201"/>
        <v>0</v>
      </c>
      <c r="AX60" s="86"/>
      <c r="AY60" s="13" t="e">
        <f t="shared" si="222"/>
        <v>#N/A</v>
      </c>
      <c r="AZ60" s="39" t="str">
        <f t="shared" si="202"/>
        <v>0</v>
      </c>
      <c r="BA60" s="87"/>
      <c r="BB60" s="13" t="e">
        <f t="shared" si="223"/>
        <v>#N/A</v>
      </c>
      <c r="BC60" s="39" t="str">
        <f t="shared" si="203"/>
        <v>0</v>
      </c>
      <c r="BD60" s="47">
        <f t="shared" si="204"/>
        <v>0</v>
      </c>
      <c r="BG60" s="87"/>
      <c r="BH60" s="13" t="e">
        <f t="shared" si="224"/>
        <v>#N/A</v>
      </c>
      <c r="BI60" s="39" t="str">
        <f t="shared" si="205"/>
        <v>0</v>
      </c>
      <c r="BJ60" s="87"/>
      <c r="BK60" s="13" t="e">
        <f t="shared" si="225"/>
        <v>#N/A</v>
      </c>
      <c r="BL60" s="39" t="str">
        <f t="shared" si="206"/>
        <v>0</v>
      </c>
      <c r="BM60" s="87"/>
      <c r="BN60" s="13" t="e">
        <f>RANK(BM60,$BM$56:$BM$66)</f>
        <v>#N/A</v>
      </c>
      <c r="BO60" s="39" t="str">
        <f t="shared" si="207"/>
        <v>0</v>
      </c>
      <c r="BQ60" s="71">
        <f t="shared" si="69"/>
        <v>0</v>
      </c>
      <c r="BR60" s="39" t="b">
        <f t="shared" si="227"/>
        <v>0</v>
      </c>
      <c r="BS60" s="39" t="str">
        <f t="shared" si="208"/>
        <v/>
      </c>
      <c r="BU60" s="47">
        <f t="shared" si="45"/>
        <v>0</v>
      </c>
    </row>
    <row r="61" spans="1:73" ht="13" hidden="1" customHeight="1" x14ac:dyDescent="0.3">
      <c r="A61" s="40"/>
      <c r="B61" s="85"/>
      <c r="C61" s="42" t="e">
        <f t="shared" si="183"/>
        <v>#N/A</v>
      </c>
      <c r="D61" s="43" t="str">
        <f t="shared" si="184"/>
        <v>0</v>
      </c>
      <c r="E61" s="85"/>
      <c r="F61" s="42" t="e">
        <f t="shared" si="185"/>
        <v>#N/A</v>
      </c>
      <c r="G61" s="43" t="str">
        <f t="shared" si="186"/>
        <v>0</v>
      </c>
      <c r="H61" s="85"/>
      <c r="I61" s="42" t="e">
        <f t="shared" si="187"/>
        <v>#N/A</v>
      </c>
      <c r="J61" s="43" t="str">
        <f t="shared" si="188"/>
        <v>0</v>
      </c>
      <c r="K61" s="85"/>
      <c r="L61" s="42" t="e">
        <f t="shared" si="209"/>
        <v>#N/A</v>
      </c>
      <c r="M61" s="43" t="str">
        <f t="shared" si="189"/>
        <v>0</v>
      </c>
      <c r="N61" s="85"/>
      <c r="O61" s="42" t="e">
        <f t="shared" si="210"/>
        <v>#N/A</v>
      </c>
      <c r="P61" s="43" t="str">
        <f t="shared" si="190"/>
        <v>0</v>
      </c>
      <c r="Q61" s="85"/>
      <c r="R61" s="42" t="e">
        <f t="shared" si="211"/>
        <v>#N/A</v>
      </c>
      <c r="S61" s="43" t="str">
        <f t="shared" si="191"/>
        <v>0</v>
      </c>
      <c r="T61" s="85"/>
      <c r="U61" s="42" t="e">
        <f t="shared" si="212"/>
        <v>#N/A</v>
      </c>
      <c r="V61" s="43" t="str">
        <f t="shared" si="192"/>
        <v>0</v>
      </c>
      <c r="W61" s="85"/>
      <c r="X61" s="42" t="e">
        <f t="shared" si="213"/>
        <v>#N/A</v>
      </c>
      <c r="Y61" s="43" t="str">
        <f t="shared" si="193"/>
        <v>0</v>
      </c>
      <c r="Z61" s="86"/>
      <c r="AA61" s="13" t="e">
        <f t="shared" si="214"/>
        <v>#N/A</v>
      </c>
      <c r="AB61" s="82" t="str">
        <f t="shared" si="194"/>
        <v>0</v>
      </c>
      <c r="AC61" s="87"/>
      <c r="AD61" s="13" t="e">
        <f t="shared" si="215"/>
        <v>#N/A</v>
      </c>
      <c r="AE61" s="39" t="str">
        <f t="shared" si="195"/>
        <v>0</v>
      </c>
      <c r="AF61" s="86"/>
      <c r="AG61" s="13" t="e">
        <f t="shared" si="216"/>
        <v>#N/A</v>
      </c>
      <c r="AH61" s="39" t="str">
        <f t="shared" si="196"/>
        <v>0</v>
      </c>
      <c r="AI61" s="87"/>
      <c r="AJ61" s="13" t="e">
        <f t="shared" si="217"/>
        <v>#N/A</v>
      </c>
      <c r="AK61" s="39" t="str">
        <f t="shared" si="197"/>
        <v>0</v>
      </c>
      <c r="AL61" s="86"/>
      <c r="AM61" s="13" t="e">
        <f t="shared" si="218"/>
        <v>#N/A</v>
      </c>
      <c r="AN61" s="39" t="str">
        <f t="shared" si="198"/>
        <v>0</v>
      </c>
      <c r="AO61" s="87"/>
      <c r="AP61" s="13" t="e">
        <f t="shared" si="219"/>
        <v>#N/A</v>
      </c>
      <c r="AQ61" s="39" t="str">
        <f t="shared" si="199"/>
        <v>0</v>
      </c>
      <c r="AR61" s="86"/>
      <c r="AS61" s="13" t="e">
        <f t="shared" si="220"/>
        <v>#N/A</v>
      </c>
      <c r="AT61" s="39" t="str">
        <f t="shared" si="200"/>
        <v>0</v>
      </c>
      <c r="AU61" s="87"/>
      <c r="AV61" s="13" t="e">
        <f t="shared" si="221"/>
        <v>#N/A</v>
      </c>
      <c r="AW61" s="39" t="str">
        <f t="shared" si="201"/>
        <v>0</v>
      </c>
      <c r="AX61" s="86"/>
      <c r="AY61" s="13" t="e">
        <f t="shared" si="222"/>
        <v>#N/A</v>
      </c>
      <c r="AZ61" s="39" t="str">
        <f t="shared" si="202"/>
        <v>0</v>
      </c>
      <c r="BA61" s="87"/>
      <c r="BB61" s="13" t="e">
        <f t="shared" si="223"/>
        <v>#N/A</v>
      </c>
      <c r="BC61" s="39" t="str">
        <f t="shared" si="203"/>
        <v>0</v>
      </c>
      <c r="BD61" s="47">
        <f t="shared" si="204"/>
        <v>0</v>
      </c>
      <c r="BG61" s="87"/>
      <c r="BH61" s="13" t="e">
        <f t="shared" si="224"/>
        <v>#N/A</v>
      </c>
      <c r="BI61" s="39" t="str">
        <f t="shared" si="205"/>
        <v>0</v>
      </c>
      <c r="BJ61" s="87"/>
      <c r="BK61" s="13" t="e">
        <f t="shared" si="225"/>
        <v>#N/A</v>
      </c>
      <c r="BL61" s="39" t="str">
        <f t="shared" si="206"/>
        <v>0</v>
      </c>
      <c r="BM61" s="87"/>
      <c r="BN61" s="13" t="e">
        <f t="shared" si="226"/>
        <v>#N/A</v>
      </c>
      <c r="BO61" s="39" t="str">
        <f t="shared" si="207"/>
        <v>0</v>
      </c>
      <c r="BQ61" s="71">
        <f t="shared" si="69"/>
        <v>0</v>
      </c>
      <c r="BR61" s="39" t="b">
        <f t="shared" si="227"/>
        <v>0</v>
      </c>
      <c r="BS61" s="39" t="str">
        <f t="shared" si="208"/>
        <v/>
      </c>
      <c r="BU61" s="47">
        <f t="shared" si="45"/>
        <v>0</v>
      </c>
    </row>
    <row r="62" spans="1:73" ht="13" hidden="1" customHeight="1" x14ac:dyDescent="0.3">
      <c r="A62" s="40"/>
      <c r="B62" s="85"/>
      <c r="C62" s="42" t="e">
        <f t="shared" si="183"/>
        <v>#N/A</v>
      </c>
      <c r="D62" s="43" t="str">
        <f t="shared" si="184"/>
        <v>0</v>
      </c>
      <c r="E62" s="85"/>
      <c r="F62" s="42" t="e">
        <f t="shared" si="185"/>
        <v>#N/A</v>
      </c>
      <c r="G62" s="43" t="str">
        <f t="shared" si="186"/>
        <v>0</v>
      </c>
      <c r="H62" s="85"/>
      <c r="I62" s="42" t="e">
        <f t="shared" si="187"/>
        <v>#N/A</v>
      </c>
      <c r="J62" s="43" t="str">
        <f t="shared" si="188"/>
        <v>0</v>
      </c>
      <c r="K62" s="85"/>
      <c r="L62" s="42" t="e">
        <f t="shared" si="209"/>
        <v>#N/A</v>
      </c>
      <c r="M62" s="43" t="str">
        <f t="shared" si="189"/>
        <v>0</v>
      </c>
      <c r="N62" s="85"/>
      <c r="O62" s="42" t="e">
        <f t="shared" si="210"/>
        <v>#N/A</v>
      </c>
      <c r="P62" s="43" t="str">
        <f t="shared" si="190"/>
        <v>0</v>
      </c>
      <c r="Q62" s="85"/>
      <c r="R62" s="42" t="e">
        <f t="shared" si="211"/>
        <v>#N/A</v>
      </c>
      <c r="S62" s="43" t="str">
        <f t="shared" si="191"/>
        <v>0</v>
      </c>
      <c r="T62" s="85"/>
      <c r="U62" s="42" t="e">
        <f t="shared" si="212"/>
        <v>#N/A</v>
      </c>
      <c r="V62" s="43" t="str">
        <f t="shared" si="192"/>
        <v>0</v>
      </c>
      <c r="W62" s="85"/>
      <c r="X62" s="42" t="e">
        <f t="shared" si="213"/>
        <v>#N/A</v>
      </c>
      <c r="Y62" s="43" t="str">
        <f t="shared" si="193"/>
        <v>0</v>
      </c>
      <c r="Z62" s="86"/>
      <c r="AA62" s="13" t="e">
        <f t="shared" si="214"/>
        <v>#N/A</v>
      </c>
      <c r="AB62" s="82" t="str">
        <f t="shared" si="194"/>
        <v>0</v>
      </c>
      <c r="AC62" s="87"/>
      <c r="AD62" s="13" t="e">
        <f t="shared" si="215"/>
        <v>#N/A</v>
      </c>
      <c r="AE62" s="39" t="str">
        <f t="shared" si="195"/>
        <v>0</v>
      </c>
      <c r="AF62" s="86"/>
      <c r="AG62" s="13" t="e">
        <f t="shared" si="216"/>
        <v>#N/A</v>
      </c>
      <c r="AH62" s="39" t="str">
        <f t="shared" si="196"/>
        <v>0</v>
      </c>
      <c r="AI62" s="87"/>
      <c r="AJ62" s="13" t="e">
        <f t="shared" si="217"/>
        <v>#N/A</v>
      </c>
      <c r="AK62" s="39" t="str">
        <f t="shared" si="197"/>
        <v>0</v>
      </c>
      <c r="AL62" s="86"/>
      <c r="AM62" s="13" t="e">
        <f t="shared" si="218"/>
        <v>#N/A</v>
      </c>
      <c r="AN62" s="39" t="str">
        <f t="shared" si="198"/>
        <v>0</v>
      </c>
      <c r="AO62" s="87"/>
      <c r="AP62" s="13" t="e">
        <f t="shared" si="219"/>
        <v>#N/A</v>
      </c>
      <c r="AQ62" s="39" t="str">
        <f t="shared" si="199"/>
        <v>0</v>
      </c>
      <c r="AR62" s="86"/>
      <c r="AS62" s="13" t="e">
        <f t="shared" si="220"/>
        <v>#N/A</v>
      </c>
      <c r="AT62" s="39" t="str">
        <f t="shared" si="200"/>
        <v>0</v>
      </c>
      <c r="AU62" s="87"/>
      <c r="AV62" s="13" t="e">
        <f t="shared" si="221"/>
        <v>#N/A</v>
      </c>
      <c r="AW62" s="39" t="str">
        <f t="shared" si="201"/>
        <v>0</v>
      </c>
      <c r="AX62" s="86"/>
      <c r="AY62" s="13" t="e">
        <f t="shared" si="222"/>
        <v>#N/A</v>
      </c>
      <c r="AZ62" s="39" t="str">
        <f t="shared" si="202"/>
        <v>0</v>
      </c>
      <c r="BA62" s="87"/>
      <c r="BB62" s="13" t="e">
        <f t="shared" si="223"/>
        <v>#N/A</v>
      </c>
      <c r="BC62" s="39" t="str">
        <f t="shared" si="203"/>
        <v>0</v>
      </c>
      <c r="BD62" s="47">
        <f t="shared" si="204"/>
        <v>0</v>
      </c>
      <c r="BG62" s="87"/>
      <c r="BH62" s="13" t="e">
        <f t="shared" si="224"/>
        <v>#N/A</v>
      </c>
      <c r="BI62" s="39" t="str">
        <f t="shared" si="205"/>
        <v>0</v>
      </c>
      <c r="BJ62" s="87"/>
      <c r="BK62" s="13" t="e">
        <f t="shared" si="225"/>
        <v>#N/A</v>
      </c>
      <c r="BL62" s="39" t="str">
        <f t="shared" si="206"/>
        <v>0</v>
      </c>
      <c r="BM62" s="87"/>
      <c r="BN62" s="13" t="e">
        <f t="shared" si="226"/>
        <v>#N/A</v>
      </c>
      <c r="BO62" s="39" t="str">
        <f t="shared" si="207"/>
        <v>0</v>
      </c>
      <c r="BQ62" s="71">
        <f t="shared" si="69"/>
        <v>0</v>
      </c>
      <c r="BR62" s="39" t="b">
        <f t="shared" si="227"/>
        <v>0</v>
      </c>
      <c r="BS62" s="39" t="str">
        <f t="shared" si="208"/>
        <v/>
      </c>
      <c r="BU62" s="47">
        <f t="shared" si="45"/>
        <v>0</v>
      </c>
    </row>
    <row r="63" spans="1:73" ht="13" hidden="1" customHeight="1" x14ac:dyDescent="0.3">
      <c r="A63" s="40"/>
      <c r="B63" s="85"/>
      <c r="C63" s="42" t="e">
        <f t="shared" si="183"/>
        <v>#N/A</v>
      </c>
      <c r="D63" s="43" t="str">
        <f t="shared" si="184"/>
        <v>0</v>
      </c>
      <c r="E63" s="85"/>
      <c r="F63" s="42" t="e">
        <f t="shared" si="185"/>
        <v>#N/A</v>
      </c>
      <c r="G63" s="43" t="str">
        <f t="shared" si="186"/>
        <v>0</v>
      </c>
      <c r="H63" s="85"/>
      <c r="I63" s="42" t="e">
        <f t="shared" si="187"/>
        <v>#N/A</v>
      </c>
      <c r="J63" s="43" t="str">
        <f t="shared" si="188"/>
        <v>0</v>
      </c>
      <c r="K63" s="85"/>
      <c r="L63" s="42" t="e">
        <f t="shared" si="209"/>
        <v>#N/A</v>
      </c>
      <c r="M63" s="43" t="str">
        <f t="shared" si="189"/>
        <v>0</v>
      </c>
      <c r="N63" s="85"/>
      <c r="O63" s="42" t="e">
        <f t="shared" si="210"/>
        <v>#N/A</v>
      </c>
      <c r="P63" s="43" t="str">
        <f t="shared" si="190"/>
        <v>0</v>
      </c>
      <c r="Q63" s="85"/>
      <c r="R63" s="42" t="e">
        <f t="shared" si="211"/>
        <v>#N/A</v>
      </c>
      <c r="S63" s="43" t="str">
        <f t="shared" si="191"/>
        <v>0</v>
      </c>
      <c r="T63" s="85"/>
      <c r="U63" s="42" t="e">
        <f t="shared" si="212"/>
        <v>#N/A</v>
      </c>
      <c r="V63" s="43" t="str">
        <f t="shared" si="192"/>
        <v>0</v>
      </c>
      <c r="W63" s="85"/>
      <c r="X63" s="42" t="e">
        <f t="shared" si="213"/>
        <v>#N/A</v>
      </c>
      <c r="Y63" s="43" t="str">
        <f t="shared" si="193"/>
        <v>0</v>
      </c>
      <c r="Z63" s="86"/>
      <c r="AA63" s="13" t="e">
        <f t="shared" si="214"/>
        <v>#N/A</v>
      </c>
      <c r="AB63" s="82" t="str">
        <f t="shared" si="194"/>
        <v>0</v>
      </c>
      <c r="AC63" s="87"/>
      <c r="AD63" s="13" t="e">
        <f t="shared" si="215"/>
        <v>#N/A</v>
      </c>
      <c r="AE63" s="39" t="str">
        <f t="shared" si="195"/>
        <v>0</v>
      </c>
      <c r="AF63" s="86"/>
      <c r="AG63" s="13" t="e">
        <f t="shared" si="216"/>
        <v>#N/A</v>
      </c>
      <c r="AH63" s="39" t="str">
        <f t="shared" si="196"/>
        <v>0</v>
      </c>
      <c r="AI63" s="87"/>
      <c r="AJ63" s="13" t="e">
        <f t="shared" si="217"/>
        <v>#N/A</v>
      </c>
      <c r="AK63" s="39" t="str">
        <f t="shared" si="197"/>
        <v>0</v>
      </c>
      <c r="AL63" s="86"/>
      <c r="AM63" s="13" t="e">
        <f t="shared" si="218"/>
        <v>#N/A</v>
      </c>
      <c r="AN63" s="39" t="str">
        <f t="shared" si="198"/>
        <v>0</v>
      </c>
      <c r="AO63" s="87"/>
      <c r="AP63" s="13" t="e">
        <f t="shared" si="219"/>
        <v>#N/A</v>
      </c>
      <c r="AQ63" s="39" t="str">
        <f t="shared" si="199"/>
        <v>0</v>
      </c>
      <c r="AR63" s="86"/>
      <c r="AS63" s="13" t="e">
        <f t="shared" si="220"/>
        <v>#N/A</v>
      </c>
      <c r="AT63" s="39" t="str">
        <f t="shared" si="200"/>
        <v>0</v>
      </c>
      <c r="AU63" s="87"/>
      <c r="AV63" s="13" t="e">
        <f t="shared" si="221"/>
        <v>#N/A</v>
      </c>
      <c r="AW63" s="39" t="str">
        <f t="shared" si="201"/>
        <v>0</v>
      </c>
      <c r="AX63" s="86"/>
      <c r="AY63" s="13" t="e">
        <f t="shared" si="222"/>
        <v>#N/A</v>
      </c>
      <c r="AZ63" s="39" t="str">
        <f t="shared" si="202"/>
        <v>0</v>
      </c>
      <c r="BA63" s="87"/>
      <c r="BB63" s="13" t="e">
        <f t="shared" si="223"/>
        <v>#N/A</v>
      </c>
      <c r="BC63" s="39" t="str">
        <f t="shared" si="203"/>
        <v>0</v>
      </c>
      <c r="BD63" s="47">
        <f t="shared" si="204"/>
        <v>0</v>
      </c>
      <c r="BG63" s="87"/>
      <c r="BH63" s="13" t="e">
        <f t="shared" si="224"/>
        <v>#N/A</v>
      </c>
      <c r="BI63" s="39" t="str">
        <f t="shared" si="205"/>
        <v>0</v>
      </c>
      <c r="BJ63" s="87"/>
      <c r="BK63" s="13" t="e">
        <f t="shared" si="225"/>
        <v>#N/A</v>
      </c>
      <c r="BL63" s="39" t="str">
        <f t="shared" si="206"/>
        <v>0</v>
      </c>
      <c r="BM63" s="87"/>
      <c r="BN63" s="13" t="e">
        <f t="shared" si="226"/>
        <v>#N/A</v>
      </c>
      <c r="BO63" s="39" t="str">
        <f t="shared" si="207"/>
        <v>0</v>
      </c>
      <c r="BQ63" s="71">
        <f t="shared" si="69"/>
        <v>0</v>
      </c>
      <c r="BR63" s="39" t="b">
        <f t="shared" si="227"/>
        <v>0</v>
      </c>
      <c r="BS63" s="39" t="str">
        <f t="shared" si="208"/>
        <v/>
      </c>
      <c r="BU63" s="47">
        <f t="shared" si="45"/>
        <v>0</v>
      </c>
    </row>
    <row r="64" spans="1:73" ht="13" hidden="1" customHeight="1" x14ac:dyDescent="0.3">
      <c r="A64" s="40"/>
      <c r="B64" s="85"/>
      <c r="C64" s="42" t="e">
        <f t="shared" si="183"/>
        <v>#N/A</v>
      </c>
      <c r="D64" s="43" t="str">
        <f t="shared" si="184"/>
        <v>0</v>
      </c>
      <c r="E64" s="85"/>
      <c r="F64" s="42" t="e">
        <f t="shared" si="185"/>
        <v>#N/A</v>
      </c>
      <c r="G64" s="43" t="str">
        <f t="shared" si="186"/>
        <v>0</v>
      </c>
      <c r="H64" s="85"/>
      <c r="I64" s="42" t="e">
        <f t="shared" si="187"/>
        <v>#N/A</v>
      </c>
      <c r="J64" s="43" t="str">
        <f t="shared" si="188"/>
        <v>0</v>
      </c>
      <c r="K64" s="85"/>
      <c r="L64" s="42" t="e">
        <f t="shared" si="209"/>
        <v>#N/A</v>
      </c>
      <c r="M64" s="43" t="str">
        <f t="shared" si="189"/>
        <v>0</v>
      </c>
      <c r="N64" s="85"/>
      <c r="O64" s="42" t="e">
        <f t="shared" si="210"/>
        <v>#N/A</v>
      </c>
      <c r="P64" s="43" t="str">
        <f t="shared" si="190"/>
        <v>0</v>
      </c>
      <c r="Q64" s="85"/>
      <c r="R64" s="42" t="e">
        <f t="shared" si="211"/>
        <v>#N/A</v>
      </c>
      <c r="S64" s="43" t="str">
        <f t="shared" si="191"/>
        <v>0</v>
      </c>
      <c r="T64" s="85"/>
      <c r="U64" s="42" t="e">
        <f t="shared" si="212"/>
        <v>#N/A</v>
      </c>
      <c r="V64" s="43" t="str">
        <f t="shared" si="192"/>
        <v>0</v>
      </c>
      <c r="W64" s="85"/>
      <c r="X64" s="42" t="e">
        <f t="shared" si="213"/>
        <v>#N/A</v>
      </c>
      <c r="Y64" s="43" t="str">
        <f t="shared" si="193"/>
        <v>0</v>
      </c>
      <c r="Z64" s="86"/>
      <c r="AA64" s="13" t="e">
        <f t="shared" si="214"/>
        <v>#N/A</v>
      </c>
      <c r="AB64" s="82" t="str">
        <f t="shared" si="194"/>
        <v>0</v>
      </c>
      <c r="AC64" s="87"/>
      <c r="AD64" s="13" t="e">
        <f t="shared" si="215"/>
        <v>#N/A</v>
      </c>
      <c r="AE64" s="39" t="str">
        <f t="shared" si="195"/>
        <v>0</v>
      </c>
      <c r="AF64" s="86"/>
      <c r="AG64" s="13" t="e">
        <f t="shared" si="216"/>
        <v>#N/A</v>
      </c>
      <c r="AH64" s="39" t="str">
        <f t="shared" si="196"/>
        <v>0</v>
      </c>
      <c r="AI64" s="87"/>
      <c r="AJ64" s="13" t="e">
        <f t="shared" si="217"/>
        <v>#N/A</v>
      </c>
      <c r="AK64" s="39" t="str">
        <f t="shared" si="197"/>
        <v>0</v>
      </c>
      <c r="AL64" s="86"/>
      <c r="AM64" s="13" t="e">
        <f t="shared" si="218"/>
        <v>#N/A</v>
      </c>
      <c r="AN64" s="39" t="str">
        <f t="shared" si="198"/>
        <v>0</v>
      </c>
      <c r="AO64" s="87"/>
      <c r="AP64" s="13" t="e">
        <f t="shared" si="219"/>
        <v>#N/A</v>
      </c>
      <c r="AQ64" s="39" t="str">
        <f t="shared" si="199"/>
        <v>0</v>
      </c>
      <c r="AR64" s="86"/>
      <c r="AS64" s="13" t="e">
        <f t="shared" si="220"/>
        <v>#N/A</v>
      </c>
      <c r="AT64" s="39" t="str">
        <f t="shared" si="200"/>
        <v>0</v>
      </c>
      <c r="AU64" s="87"/>
      <c r="AV64" s="13" t="e">
        <f t="shared" si="221"/>
        <v>#N/A</v>
      </c>
      <c r="AW64" s="39" t="str">
        <f t="shared" si="201"/>
        <v>0</v>
      </c>
      <c r="AX64" s="86"/>
      <c r="AY64" s="13" t="e">
        <f t="shared" si="222"/>
        <v>#N/A</v>
      </c>
      <c r="AZ64" s="39" t="str">
        <f t="shared" si="202"/>
        <v>0</v>
      </c>
      <c r="BA64" s="87"/>
      <c r="BB64" s="13" t="e">
        <f t="shared" si="223"/>
        <v>#N/A</v>
      </c>
      <c r="BC64" s="39" t="str">
        <f t="shared" si="203"/>
        <v>0</v>
      </c>
      <c r="BD64" s="47">
        <f t="shared" si="204"/>
        <v>0</v>
      </c>
      <c r="BG64" s="87"/>
      <c r="BH64" s="13" t="e">
        <f t="shared" si="224"/>
        <v>#N/A</v>
      </c>
      <c r="BI64" s="39" t="str">
        <f t="shared" si="205"/>
        <v>0</v>
      </c>
      <c r="BJ64" s="87"/>
      <c r="BK64" s="13" t="e">
        <f t="shared" si="225"/>
        <v>#N/A</v>
      </c>
      <c r="BL64" s="39" t="str">
        <f t="shared" si="206"/>
        <v>0</v>
      </c>
      <c r="BM64" s="87"/>
      <c r="BN64" s="13" t="e">
        <f t="shared" si="226"/>
        <v>#N/A</v>
      </c>
      <c r="BO64" s="39" t="str">
        <f t="shared" si="207"/>
        <v>0</v>
      </c>
      <c r="BQ64" s="71">
        <f t="shared" si="69"/>
        <v>0</v>
      </c>
      <c r="BR64" s="39" t="b">
        <f t="shared" si="227"/>
        <v>0</v>
      </c>
      <c r="BS64" s="39" t="str">
        <f t="shared" si="208"/>
        <v/>
      </c>
      <c r="BU64" s="47">
        <f t="shared" si="45"/>
        <v>0</v>
      </c>
    </row>
    <row r="65" spans="1:73" ht="13" hidden="1" customHeight="1" x14ac:dyDescent="0.3">
      <c r="A65" s="40"/>
      <c r="B65" s="85"/>
      <c r="C65" s="42" t="e">
        <f t="shared" si="183"/>
        <v>#N/A</v>
      </c>
      <c r="D65" s="43" t="str">
        <f t="shared" si="184"/>
        <v>0</v>
      </c>
      <c r="E65" s="85"/>
      <c r="F65" s="42" t="e">
        <f t="shared" si="185"/>
        <v>#N/A</v>
      </c>
      <c r="G65" s="43" t="str">
        <f t="shared" si="186"/>
        <v>0</v>
      </c>
      <c r="H65" s="85"/>
      <c r="I65" s="42" t="e">
        <f t="shared" si="187"/>
        <v>#N/A</v>
      </c>
      <c r="J65" s="43" t="str">
        <f t="shared" si="188"/>
        <v>0</v>
      </c>
      <c r="K65" s="85"/>
      <c r="L65" s="42" t="e">
        <f t="shared" si="209"/>
        <v>#N/A</v>
      </c>
      <c r="M65" s="43" t="str">
        <f t="shared" si="189"/>
        <v>0</v>
      </c>
      <c r="N65" s="85"/>
      <c r="O65" s="42" t="e">
        <f t="shared" si="210"/>
        <v>#N/A</v>
      </c>
      <c r="P65" s="43" t="str">
        <f t="shared" si="190"/>
        <v>0</v>
      </c>
      <c r="Q65" s="85"/>
      <c r="R65" s="42" t="e">
        <f t="shared" si="211"/>
        <v>#N/A</v>
      </c>
      <c r="S65" s="43" t="str">
        <f t="shared" si="191"/>
        <v>0</v>
      </c>
      <c r="T65" s="85"/>
      <c r="U65" s="42" t="e">
        <f t="shared" si="212"/>
        <v>#N/A</v>
      </c>
      <c r="V65" s="43" t="str">
        <f t="shared" si="192"/>
        <v>0</v>
      </c>
      <c r="W65" s="85"/>
      <c r="X65" s="42" t="e">
        <f t="shared" si="213"/>
        <v>#N/A</v>
      </c>
      <c r="Y65" s="43" t="str">
        <f t="shared" si="193"/>
        <v>0</v>
      </c>
      <c r="Z65" s="86"/>
      <c r="AA65" s="13" t="e">
        <f t="shared" si="214"/>
        <v>#N/A</v>
      </c>
      <c r="AB65" s="82" t="str">
        <f t="shared" si="194"/>
        <v>0</v>
      </c>
      <c r="AC65" s="87"/>
      <c r="AD65" s="13" t="e">
        <f t="shared" si="215"/>
        <v>#N/A</v>
      </c>
      <c r="AE65" s="39" t="str">
        <f t="shared" si="195"/>
        <v>0</v>
      </c>
      <c r="AF65" s="86"/>
      <c r="AG65" s="13" t="e">
        <f t="shared" si="216"/>
        <v>#N/A</v>
      </c>
      <c r="AH65" s="39" t="str">
        <f t="shared" si="196"/>
        <v>0</v>
      </c>
      <c r="AI65" s="87"/>
      <c r="AJ65" s="13" t="e">
        <f t="shared" si="217"/>
        <v>#N/A</v>
      </c>
      <c r="AK65" s="39" t="str">
        <f t="shared" si="197"/>
        <v>0</v>
      </c>
      <c r="AL65" s="86"/>
      <c r="AM65" s="13" t="e">
        <f t="shared" si="218"/>
        <v>#N/A</v>
      </c>
      <c r="AN65" s="39" t="str">
        <f t="shared" si="198"/>
        <v>0</v>
      </c>
      <c r="AO65" s="87"/>
      <c r="AP65" s="13" t="e">
        <f t="shared" si="219"/>
        <v>#N/A</v>
      </c>
      <c r="AQ65" s="39" t="str">
        <f t="shared" si="199"/>
        <v>0</v>
      </c>
      <c r="AR65" s="86"/>
      <c r="AS65" s="13" t="e">
        <f t="shared" si="220"/>
        <v>#N/A</v>
      </c>
      <c r="AT65" s="39" t="str">
        <f t="shared" si="200"/>
        <v>0</v>
      </c>
      <c r="AU65" s="87"/>
      <c r="AV65" s="13" t="e">
        <f t="shared" si="221"/>
        <v>#N/A</v>
      </c>
      <c r="AW65" s="39" t="str">
        <f t="shared" si="201"/>
        <v>0</v>
      </c>
      <c r="AX65" s="86"/>
      <c r="AY65" s="13" t="e">
        <f t="shared" si="222"/>
        <v>#N/A</v>
      </c>
      <c r="AZ65" s="39" t="str">
        <f t="shared" si="202"/>
        <v>0</v>
      </c>
      <c r="BA65" s="87"/>
      <c r="BB65" s="13" t="e">
        <f t="shared" si="223"/>
        <v>#N/A</v>
      </c>
      <c r="BC65" s="39" t="str">
        <f t="shared" si="203"/>
        <v>0</v>
      </c>
      <c r="BD65" s="47">
        <f t="shared" si="204"/>
        <v>0</v>
      </c>
      <c r="BG65" s="87"/>
      <c r="BH65" s="13" t="e">
        <f t="shared" si="224"/>
        <v>#N/A</v>
      </c>
      <c r="BI65" s="39" t="str">
        <f t="shared" si="205"/>
        <v>0</v>
      </c>
      <c r="BJ65" s="87"/>
      <c r="BK65" s="13" t="e">
        <f t="shared" si="225"/>
        <v>#N/A</v>
      </c>
      <c r="BL65" s="39" t="str">
        <f t="shared" si="206"/>
        <v>0</v>
      </c>
      <c r="BM65" s="87"/>
      <c r="BN65" s="13" t="e">
        <f t="shared" si="226"/>
        <v>#N/A</v>
      </c>
      <c r="BO65" s="39" t="str">
        <f t="shared" si="207"/>
        <v>0</v>
      </c>
      <c r="BQ65" s="71">
        <f t="shared" si="69"/>
        <v>0</v>
      </c>
      <c r="BR65" s="39" t="b">
        <f t="shared" si="227"/>
        <v>0</v>
      </c>
      <c r="BS65" s="39" t="str">
        <f t="shared" si="208"/>
        <v/>
      </c>
      <c r="BU65" s="47">
        <f t="shared" si="45"/>
        <v>0</v>
      </c>
    </row>
    <row r="66" spans="1:73" ht="13.5" thickBot="1" x14ac:dyDescent="0.35">
      <c r="A66" s="48"/>
      <c r="B66" s="88"/>
      <c r="C66" s="50" t="e">
        <f t="shared" si="183"/>
        <v>#N/A</v>
      </c>
      <c r="D66" s="51" t="str">
        <f t="shared" si="184"/>
        <v>0</v>
      </c>
      <c r="E66" s="88"/>
      <c r="F66" s="50" t="e">
        <f t="shared" si="185"/>
        <v>#N/A</v>
      </c>
      <c r="G66" s="51" t="str">
        <f t="shared" si="186"/>
        <v>0</v>
      </c>
      <c r="H66" s="88"/>
      <c r="I66" s="50" t="e">
        <f t="shared" si="187"/>
        <v>#N/A</v>
      </c>
      <c r="J66" s="51" t="str">
        <f t="shared" si="188"/>
        <v>0</v>
      </c>
      <c r="K66" s="88"/>
      <c r="L66" s="50" t="e">
        <f t="shared" si="209"/>
        <v>#N/A</v>
      </c>
      <c r="M66" s="51" t="str">
        <f t="shared" si="189"/>
        <v>0</v>
      </c>
      <c r="N66" s="88"/>
      <c r="O66" s="50" t="e">
        <f t="shared" si="210"/>
        <v>#N/A</v>
      </c>
      <c r="P66" s="51" t="str">
        <f t="shared" si="190"/>
        <v>0</v>
      </c>
      <c r="Q66" s="88"/>
      <c r="R66" s="50" t="e">
        <f t="shared" si="211"/>
        <v>#N/A</v>
      </c>
      <c r="S66" s="51" t="str">
        <f t="shared" si="191"/>
        <v>0</v>
      </c>
      <c r="T66" s="88"/>
      <c r="U66" s="50" t="e">
        <f t="shared" si="212"/>
        <v>#N/A</v>
      </c>
      <c r="V66" s="51" t="str">
        <f t="shared" si="192"/>
        <v>0</v>
      </c>
      <c r="W66" s="88"/>
      <c r="X66" s="50" t="e">
        <f t="shared" si="213"/>
        <v>#N/A</v>
      </c>
      <c r="Y66" s="51" t="str">
        <f t="shared" si="193"/>
        <v>0</v>
      </c>
      <c r="Z66" s="89"/>
      <c r="AA66" s="54" t="e">
        <f t="shared" si="214"/>
        <v>#N/A</v>
      </c>
      <c r="AB66" s="83" t="str">
        <f t="shared" si="194"/>
        <v>0</v>
      </c>
      <c r="AC66" s="90"/>
      <c r="AD66" s="54" t="e">
        <f t="shared" si="215"/>
        <v>#N/A</v>
      </c>
      <c r="AE66" s="55" t="str">
        <f t="shared" si="195"/>
        <v>0</v>
      </c>
      <c r="AF66" s="89"/>
      <c r="AG66" s="54" t="e">
        <f t="shared" si="216"/>
        <v>#N/A</v>
      </c>
      <c r="AH66" s="55" t="str">
        <f t="shared" si="196"/>
        <v>0</v>
      </c>
      <c r="AI66" s="90"/>
      <c r="AJ66" s="54" t="e">
        <f t="shared" si="217"/>
        <v>#N/A</v>
      </c>
      <c r="AK66" s="55" t="str">
        <f t="shared" si="197"/>
        <v>0</v>
      </c>
      <c r="AL66" s="89"/>
      <c r="AM66" s="54" t="e">
        <f t="shared" si="218"/>
        <v>#N/A</v>
      </c>
      <c r="AN66" s="55" t="str">
        <f t="shared" si="198"/>
        <v>0</v>
      </c>
      <c r="AO66" s="90"/>
      <c r="AP66" s="54" t="e">
        <f t="shared" si="219"/>
        <v>#N/A</v>
      </c>
      <c r="AQ66" s="55" t="str">
        <f t="shared" si="199"/>
        <v>0</v>
      </c>
      <c r="AR66" s="89"/>
      <c r="AS66" s="54" t="e">
        <f t="shared" si="220"/>
        <v>#N/A</v>
      </c>
      <c r="AT66" s="55" t="str">
        <f t="shared" si="200"/>
        <v>0</v>
      </c>
      <c r="AU66" s="90"/>
      <c r="AV66" s="54" t="e">
        <f t="shared" si="221"/>
        <v>#N/A</v>
      </c>
      <c r="AW66" s="55" t="str">
        <f t="shared" si="201"/>
        <v>0</v>
      </c>
      <c r="AX66" s="89"/>
      <c r="AY66" s="54" t="e">
        <f t="shared" si="222"/>
        <v>#N/A</v>
      </c>
      <c r="AZ66" s="55" t="str">
        <f t="shared" si="202"/>
        <v>0</v>
      </c>
      <c r="BA66" s="90"/>
      <c r="BB66" s="54" t="e">
        <f t="shared" si="223"/>
        <v>#N/A</v>
      </c>
      <c r="BC66" s="55" t="str">
        <f t="shared" si="203"/>
        <v>0</v>
      </c>
      <c r="BD66" s="57">
        <f t="shared" si="204"/>
        <v>0</v>
      </c>
      <c r="BG66" s="90"/>
      <c r="BH66" s="54" t="e">
        <f t="shared" si="224"/>
        <v>#N/A</v>
      </c>
      <c r="BI66" s="55" t="str">
        <f t="shared" si="205"/>
        <v>0</v>
      </c>
      <c r="BJ66" s="90"/>
      <c r="BK66" s="54" t="e">
        <f>RANK(BJ66,$BJ$56:$BJ$66)</f>
        <v>#N/A</v>
      </c>
      <c r="BL66" s="55" t="str">
        <f t="shared" si="206"/>
        <v>0</v>
      </c>
      <c r="BM66" s="90"/>
      <c r="BN66" s="54" t="e">
        <f t="shared" si="226"/>
        <v>#N/A</v>
      </c>
      <c r="BO66" s="55" t="str">
        <f t="shared" si="207"/>
        <v>0</v>
      </c>
      <c r="BQ66" s="72">
        <f t="shared" si="69"/>
        <v>0</v>
      </c>
      <c r="BR66" s="55" t="b">
        <f t="shared" si="227"/>
        <v>0</v>
      </c>
      <c r="BS66" s="55" t="str">
        <f t="shared" si="208"/>
        <v/>
      </c>
      <c r="BU66" s="57">
        <f t="shared" si="45"/>
        <v>0</v>
      </c>
    </row>
    <row r="67" spans="1:73" x14ac:dyDescent="0.3">
      <c r="AU67" s="35"/>
      <c r="AV67" s="35"/>
      <c r="AW67" s="35"/>
    </row>
  </sheetData>
  <sheetProtection selectLockedCells="1"/>
  <mergeCells count="22">
    <mergeCell ref="AI1:AK1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BG1:BI1"/>
    <mergeCell ref="BJ1:BL1"/>
    <mergeCell ref="BM1:BO1"/>
    <mergeCell ref="BQ1:BS1"/>
    <mergeCell ref="AL1:AN1"/>
    <mergeCell ref="AO1:AQ1"/>
    <mergeCell ref="AR1:AT1"/>
    <mergeCell ref="AU1:AW1"/>
    <mergeCell ref="AX1:AZ1"/>
    <mergeCell ref="BA1:BC1"/>
  </mergeCells>
  <printOptions gridLines="1"/>
  <pageMargins left="0.7" right="0.7" top="0.75" bottom="0.75" header="0.3" footer="0.3"/>
  <pageSetup scale="81" fitToWidth="0" fitToHeight="0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Mustangs</vt:lpstr>
      <vt:lpstr>Mustangs!Print_Titles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Sarah Harding</cp:lastModifiedBy>
  <dcterms:created xsi:type="dcterms:W3CDTF">2022-11-15T00:45:12Z</dcterms:created>
  <dcterms:modified xsi:type="dcterms:W3CDTF">2022-12-01T19:35:10Z</dcterms:modified>
</cp:coreProperties>
</file>